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<sst xmlns="http://schemas.openxmlformats.org/spreadsheetml/2006/main" count="42" uniqueCount="27">
  <si>
    <t>雅安职业技术学院附属医院2021年下半年公开考试招聘医护类事业单位工作人员                       考试总成绩排名表及进入体检人员名单</t>
  </si>
  <si>
    <t>序号</t>
  </si>
  <si>
    <t>姓名</t>
  </si>
  <si>
    <t>性别</t>
  </si>
  <si>
    <t>职位编码</t>
  </si>
  <si>
    <t>笔试成绩</t>
  </si>
  <si>
    <t>笔试折合成绩</t>
  </si>
  <si>
    <t>面试成绩</t>
  </si>
  <si>
    <t>面试折合成绩</t>
  </si>
  <si>
    <t>总成绩</t>
  </si>
  <si>
    <t>名次</t>
  </si>
  <si>
    <t>备注</t>
  </si>
  <si>
    <t>曹钰海</t>
  </si>
  <si>
    <t>男</t>
  </si>
  <si>
    <t>21070003</t>
  </si>
  <si>
    <t>进入体检</t>
  </si>
  <si>
    <t>卿梦庆</t>
  </si>
  <si>
    <t>女</t>
  </si>
  <si>
    <t>李丹玲</t>
  </si>
  <si>
    <t>张雪梅</t>
  </si>
  <si>
    <t>21070006</t>
  </si>
  <si>
    <t>袁勤</t>
  </si>
  <si>
    <t>缺考</t>
  </si>
  <si>
    <t>杨旭</t>
  </si>
  <si>
    <t>21070007</t>
  </si>
  <si>
    <t>聂霞萍</t>
  </si>
  <si>
    <t>万巧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</si>
</sst>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_ \¥* #,##0_ ;_ \¥* \-#,##0_ ;_ \¥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_ \¥* #,##0.00_ ;_ \¥* \-#,##0.00_ ;_ \¥* &quot;-&quot;??_ ;_ @_ "/>
    <numFmt numFmtId="178" formatCode="0.00_ "/>
  </numFmts>
  <fonts count="4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9"/>
      <color indexed="36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u/>
      <sz val="9"/>
      <color indexed="1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</borders>
  <cellStyleXfs count="23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1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2" fillId="20" borderId="1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33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8" fillId="44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41" fillId="0" borderId="1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46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46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39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0" fillId="46" borderId="15" applyNumberFormat="0" applyAlignment="0" applyProtection="0">
      <alignment vertical="center"/>
    </xf>
    <xf numFmtId="0" fontId="40" fillId="4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8" fillId="41" borderId="8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8" fillId="41" borderId="8" applyNumberFormat="0" applyAlignment="0" applyProtection="0">
      <alignment vertical="center"/>
    </xf>
    <xf numFmtId="0" fontId="38" fillId="41" borderId="8" applyNumberFormat="0" applyAlignment="0" applyProtection="0">
      <alignment vertical="center"/>
    </xf>
    <xf numFmtId="0" fontId="38" fillId="41" borderId="8" applyNumberFormat="0" applyAlignment="0" applyProtection="0">
      <alignment vertical="center"/>
    </xf>
    <xf numFmtId="0" fontId="10" fillId="19" borderId="12" applyNumberFormat="0" applyFont="0" applyAlignment="0" applyProtection="0">
      <alignment vertical="center"/>
    </xf>
    <xf numFmtId="0" fontId="10" fillId="19" borderId="12" applyNumberFormat="0" applyFont="0" applyAlignment="0" applyProtection="0">
      <alignment vertical="center"/>
    </xf>
    <xf numFmtId="0" fontId="10" fillId="19" borderId="12" applyNumberFormat="0" applyFont="0" applyAlignment="0" applyProtection="0">
      <alignment vertical="center"/>
    </xf>
  </cellStyleXfs>
  <cellXfs count="13">
    <xf numFmtId="0" fontId="0" fillId="0" borderId="0" xfId="0"/>
    <xf numFmtId="0" fontId="0" fillId="0" borderId="0" xfId="0" applyFont="1"/>
    <xf numFmtId="0" fontId="1" fillId="0" borderId="0" xfId="127" applyFont="1" applyBorder="1" applyAlignment="1">
      <alignment horizontal="center" vertical="center" wrapText="1"/>
    </xf>
    <xf numFmtId="0" fontId="0" fillId="0" borderId="1" xfId="18" applyFont="1" applyFill="1" applyBorder="1" applyAlignment="1">
      <alignment horizontal="center" vertical="center" wrapText="1"/>
    </xf>
    <xf numFmtId="0" fontId="2" fillId="0" borderId="1" xfId="89" applyFont="1" applyFill="1" applyBorder="1" applyAlignment="1">
      <alignment horizontal="center" vertical="center" wrapText="1"/>
    </xf>
    <xf numFmtId="0" fontId="3" fillId="0" borderId="1" xfId="89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6" fillId="0" borderId="1" xfId="18" applyNumberFormat="1" applyFont="1" applyFill="1" applyBorder="1" applyAlignment="1">
      <alignment horizontal="center" vertical="center" wrapText="1"/>
    </xf>
    <xf numFmtId="0" fontId="6" fillId="0" borderId="1" xfId="18" applyNumberFormat="1" applyFont="1" applyFill="1" applyBorder="1" applyAlignment="1">
      <alignment horizontal="center" vertical="center" wrapText="1"/>
    </xf>
    <xf numFmtId="0" fontId="1" fillId="0" borderId="0" xfId="127" applyFont="1" applyBorder="1" applyAlignment="1">
      <alignment vertical="center" wrapText="1"/>
    </xf>
  </cellXfs>
  <cellStyles count="232">
    <cellStyle name="常规" xfId="0" builtinId="0"/>
    <cellStyle name="货币[0]" xfId="1" builtinId="7"/>
    <cellStyle name="20% - 强调文字颜色 3" xfId="2" builtinId="38"/>
    <cellStyle name="输出 3" xfId="3"/>
    <cellStyle name="链接单元格 5" xfId="4"/>
    <cellStyle name="20% - 强调文字颜色 1 2" xfId="5"/>
    <cellStyle name="输入" xfId="6" builtinId="20"/>
    <cellStyle name="货币" xfId="7" builtinId="4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20% - 强调文字颜色 4 5" xfId="20"/>
    <cellStyle name="警告文本" xfId="21" builtinId="11"/>
    <cellStyle name="注释 5" xfId="22"/>
    <cellStyle name="60% - 强调文字颜色 2" xfId="23" builtinId="36"/>
    <cellStyle name="标题 4" xfId="24" builtinId="19"/>
    <cellStyle name="标题" xfId="25" builtinId="1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强调文字颜色 2" xfId="36" builtinId="33"/>
    <cellStyle name="Currency [0]" xfId="37"/>
    <cellStyle name="好 2" xfId="38"/>
    <cellStyle name="20% - 强调文字颜色 1 5" xfId="39"/>
    <cellStyle name="20% - 强调文字颜色 6" xfId="40" builtinId="50"/>
    <cellStyle name="链接单元格" xfId="41" builtinId="24"/>
    <cellStyle name="汇总" xfId="42" builtinId="25"/>
    <cellStyle name="40% - 强调文字颜色 6 5" xfId="43"/>
    <cellStyle name="20% - 强调文字颜色 2 3" xfId="44"/>
    <cellStyle name="好" xfId="45" builtinId="26"/>
    <cellStyle name="适中" xfId="46" builtinId="28"/>
    <cellStyle name="20% - 强调文字颜色 3 3" xfId="47"/>
    <cellStyle name="输出 5" xfId="48"/>
    <cellStyle name="20% - 强调文字颜色 5" xfId="49" builtinId="46"/>
    <cellStyle name="强调文字颜色 1" xfId="50" builtinId="29"/>
    <cellStyle name="链接单元格 3" xfId="51"/>
    <cellStyle name="20% - 强调文字颜色 1" xfId="52" builtinId="30"/>
    <cellStyle name="40% - 强调文字颜色 1" xfId="53" builtinId="31"/>
    <cellStyle name="链接单元格 4" xfId="54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输出 4" xfId="60"/>
    <cellStyle name="20% - 强调文字颜色 4" xfId="61" builtinId="42"/>
    <cellStyle name="计算 3" xfId="62"/>
    <cellStyle name="40% - 强调文字颜色 4" xfId="63" builtinId="43"/>
    <cellStyle name="强调文字颜色 5" xfId="64" builtinId="45"/>
    <cellStyle name="计算 4" xfId="65"/>
    <cellStyle name="40% - 强调文字颜色 5" xfId="66" builtinId="47"/>
    <cellStyle name="60% - 强调文字颜色 5" xfId="67" builtinId="48"/>
    <cellStyle name="强调文字颜色 6" xfId="68" builtinId="49"/>
    <cellStyle name="计算 5" xfId="69"/>
    <cellStyle name="适中 2" xfId="70"/>
    <cellStyle name="40% - 强调文字颜色 6" xfId="71" builtinId="51"/>
    <cellStyle name="60% - 强调文字颜色 6" xfId="72" builtinId="52"/>
    <cellStyle name="20% - 强调文字颜色 1 4" xfId="73"/>
    <cellStyle name="20% - 强调文字颜色 1 3" xfId="74"/>
    <cellStyle name="20% - 强调文字颜色 2 2" xfId="75"/>
    <cellStyle name="20% - 强调文字颜色 2 4" xfId="76"/>
    <cellStyle name="20% - 强调文字颜色 2 5" xfId="77"/>
    <cellStyle name="20% - 强调文字颜色 3 2" xfId="78"/>
    <cellStyle name="20% - 强调文字颜色 3 4" xfId="79"/>
    <cellStyle name="60% - 强调文字颜色 1 2" xfId="80"/>
    <cellStyle name="20% - 强调文字颜色 3 5" xfId="81"/>
    <cellStyle name="60% - 强调文字颜色 1 3" xfId="82"/>
    <cellStyle name="20% - 强调文字颜色 4 2" xfId="83"/>
    <cellStyle name="常规 3" xfId="84"/>
    <cellStyle name="20% - 强调文字颜色 4 3" xfId="85"/>
    <cellStyle name="常规 4" xfId="86"/>
    <cellStyle name="20% - 强调文字颜色 4 4" xfId="87"/>
    <cellStyle name="60% - 强调文字颜色 2 2" xfId="88"/>
    <cellStyle name="常规 5" xfId="89"/>
    <cellStyle name="20% - 强调文字颜色 5 2" xfId="90"/>
    <cellStyle name="20% - 强调文字颜色 5 3" xfId="91"/>
    <cellStyle name="20% - 强调文字颜色 5 4" xfId="92"/>
    <cellStyle name="60% - 强调文字颜色 3 2" xfId="93"/>
    <cellStyle name="20% - 强调文字颜色 5 5" xfId="94"/>
    <cellStyle name="60% - 强调文字颜色 3 3" xfId="95"/>
    <cellStyle name="20% - 强调文字颜色 6 2" xfId="96"/>
    <cellStyle name="20% - 强调文字颜色 6 3" xfId="97"/>
    <cellStyle name="20% - 强调文字颜色 6 4" xfId="98"/>
    <cellStyle name="60% - 强调文字颜色 4 2" xfId="99"/>
    <cellStyle name="20% - 强调文字颜色 6 5" xfId="100"/>
    <cellStyle name="60% - 强调文字颜色 4 3" xfId="101"/>
    <cellStyle name="40% - 强调文字颜色 1 2" xfId="102"/>
    <cellStyle name="40% - 强调文字颜色 1 3" xfId="103"/>
    <cellStyle name="40% - 强调文字颜色 1 4" xfId="104"/>
    <cellStyle name="40% - 强调文字颜色 1 5" xfId="105"/>
    <cellStyle name="40% - 强调文字颜色 2 2" xfId="106"/>
    <cellStyle name="40% - 强调文字颜色 2 3" xfId="107"/>
    <cellStyle name="40% - 强调文字颜色 2 4" xfId="108"/>
    <cellStyle name="40% - 强调文字颜色 2 5" xfId="109"/>
    <cellStyle name="40% - 强调文字颜色 3 2" xfId="110"/>
    <cellStyle name="40% - 强调文字颜色 3 3" xfId="111"/>
    <cellStyle name="40% - 强调文字颜色 3 4" xfId="112"/>
    <cellStyle name="40% - 强调文字颜色 3 5" xfId="113"/>
    <cellStyle name="40% - 强调文字颜色 4 3" xfId="114"/>
    <cellStyle name="40% - 强调文字颜色 4 4" xfId="115"/>
    <cellStyle name="40% - 强调文字颜色 4 5" xfId="116"/>
    <cellStyle name="40% - 强调文字颜色 5 2" xfId="117"/>
    <cellStyle name="40% - 强调文字颜色 5 3" xfId="118"/>
    <cellStyle name="40% - 强调文字颜色 5 4" xfId="119"/>
    <cellStyle name="40% - 强调文字颜色 5 5" xfId="120"/>
    <cellStyle name="40% - 强调文字颜色 6 2" xfId="121"/>
    <cellStyle name="40% - 强调文字颜色 6 3" xfId="122"/>
    <cellStyle name="40% - 强调文字颜色 6 4" xfId="123"/>
    <cellStyle name="60% - 强调文字颜色 1 4" xfId="124"/>
    <cellStyle name="60% - 强调文字颜色 1 5" xfId="125"/>
    <cellStyle name="60% - 强调文字颜色 2 4" xfId="126"/>
    <cellStyle name="常规 7" xfId="127"/>
    <cellStyle name="60% - 强调文字颜色 2 5" xfId="128"/>
    <cellStyle name="常规 8" xfId="129"/>
    <cellStyle name="60% - 强调文字颜色 3 4" xfId="130"/>
    <cellStyle name="60% - 强调文字颜色 3 5" xfId="131"/>
    <cellStyle name="60% - 强调文字颜色 4 4" xfId="132"/>
    <cellStyle name="60% - 强调文字颜色 4 5" xfId="133"/>
    <cellStyle name="60% - 强调文字颜色 5 2" xfId="134"/>
    <cellStyle name="60% - 强调文字颜色 5 3" xfId="135"/>
    <cellStyle name="60% - 强调文字颜色 5 4" xfId="136"/>
    <cellStyle name="60% - 强调文字颜色 5 5" xfId="137"/>
    <cellStyle name="60% - 强调文字颜色 6 2" xfId="138"/>
    <cellStyle name="60% - 强调文字颜色 6 3" xfId="139"/>
    <cellStyle name="60% - 强调文字颜色 6 4" xfId="140"/>
    <cellStyle name="60% - 强调文字颜色 6 5" xfId="141"/>
    <cellStyle name="Comma" xfId="142"/>
    <cellStyle name="解释性文本 2" xfId="143"/>
    <cellStyle name="Comma [0]" xfId="144"/>
    <cellStyle name="强调文字颜色 5 3" xfId="145"/>
    <cellStyle name="Currency" xfId="146"/>
    <cellStyle name="Normal" xfId="147"/>
    <cellStyle name="Percent" xfId="148"/>
    <cellStyle name="标题 3 3" xfId="149"/>
    <cellStyle name="标题 1 2" xfId="150"/>
    <cellStyle name="标题 1 3" xfId="151"/>
    <cellStyle name="标题 1 4" xfId="152"/>
    <cellStyle name="标题 1 5" xfId="153"/>
    <cellStyle name="标题 2 2" xfId="154"/>
    <cellStyle name="标题 2 3" xfId="155"/>
    <cellStyle name="标题 2 4" xfId="156"/>
    <cellStyle name="标题 2 5" xfId="157"/>
    <cellStyle name="标题 3 2" xfId="158"/>
    <cellStyle name="标题 3 4" xfId="159"/>
    <cellStyle name="标题 3 5" xfId="160"/>
    <cellStyle name="标题 4 2" xfId="161"/>
    <cellStyle name="标题 4 3" xfId="162"/>
    <cellStyle name="标题 4 4" xfId="163"/>
    <cellStyle name="检查单元格 2" xfId="164"/>
    <cellStyle name="标题 4 5" xfId="165"/>
    <cellStyle name="检查单元格 3" xfId="166"/>
    <cellStyle name="标题 5" xfId="167"/>
    <cellStyle name="标题 6" xfId="168"/>
    <cellStyle name="标题 7" xfId="169"/>
    <cellStyle name="标题 8" xfId="170"/>
    <cellStyle name="差 2" xfId="171"/>
    <cellStyle name="解释性文本 5" xfId="172"/>
    <cellStyle name="差 3" xfId="173"/>
    <cellStyle name="差 4" xfId="174"/>
    <cellStyle name="差 5" xfId="175"/>
    <cellStyle name="常规 2" xfId="176"/>
    <cellStyle name="常规 2 2" xfId="177"/>
    <cellStyle name="常规 2 3" xfId="178"/>
    <cellStyle name="常规 3 2" xfId="179"/>
    <cellStyle name="常规 9" xfId="180"/>
    <cellStyle name="超级链接" xfId="181"/>
    <cellStyle name="好 3" xfId="182"/>
    <cellStyle name="好 4" xfId="183"/>
    <cellStyle name="好 5" xfId="184"/>
    <cellStyle name="后继超级链接" xfId="185"/>
    <cellStyle name="汇总 2" xfId="186"/>
    <cellStyle name="汇总 3" xfId="187"/>
    <cellStyle name="汇总 4" xfId="188"/>
    <cellStyle name="汇总 5" xfId="189"/>
    <cellStyle name="检查单元格 4" xfId="190"/>
    <cellStyle name="检查单元格 5" xfId="191"/>
    <cellStyle name="解释性文本 3" xfId="192"/>
    <cellStyle name="解释性文本 4" xfId="193"/>
    <cellStyle name="警告文本 2" xfId="194"/>
    <cellStyle name="警告文本 3" xfId="195"/>
    <cellStyle name="警告文本 4" xfId="196"/>
    <cellStyle name="警告文本 5" xfId="197"/>
    <cellStyle name="链接单元格 2" xfId="198"/>
    <cellStyle name="强调文字颜色 1 2" xfId="199"/>
    <cellStyle name="强调文字颜色 1 3" xfId="200"/>
    <cellStyle name="强调文字颜色 1 4" xfId="201"/>
    <cellStyle name="强调文字颜色 1 5" xfId="202"/>
    <cellStyle name="强调文字颜色 2 2" xfId="203"/>
    <cellStyle name="强调文字颜色 2 3" xfId="204"/>
    <cellStyle name="强调文字颜色 2 4" xfId="205"/>
    <cellStyle name="强调文字颜色 2 5" xfId="206"/>
    <cellStyle name="强调文字颜色 3 2" xfId="207"/>
    <cellStyle name="强调文字颜色 3 3" xfId="208"/>
    <cellStyle name="强调文字颜色 3 4" xfId="209"/>
    <cellStyle name="强调文字颜色 3 5" xfId="210"/>
    <cellStyle name="强调文字颜色 4 2" xfId="211"/>
    <cellStyle name="强调文字颜色 4 3" xfId="212"/>
    <cellStyle name="强调文字颜色 4 4" xfId="213"/>
    <cellStyle name="强调文字颜色 4 5" xfId="214"/>
    <cellStyle name="输入 2" xfId="215"/>
    <cellStyle name="强调文字颜色 5 2" xfId="216"/>
    <cellStyle name="强调文字颜色 5 4" xfId="217"/>
    <cellStyle name="强调文字颜色 5 5" xfId="218"/>
    <cellStyle name="强调文字颜色 6 2" xfId="219"/>
    <cellStyle name="强调文字颜色 6 3" xfId="220"/>
    <cellStyle name="强调文字颜色 6 4" xfId="221"/>
    <cellStyle name="强调文字颜色 6 5" xfId="222"/>
    <cellStyle name="适中 3" xfId="223"/>
    <cellStyle name="适中 4" xfId="224"/>
    <cellStyle name="适中 5" xfId="225"/>
    <cellStyle name="输入 3" xfId="226"/>
    <cellStyle name="输入 4" xfId="227"/>
    <cellStyle name="输入 5" xfId="228"/>
    <cellStyle name="注释 2" xfId="229"/>
    <cellStyle name="注释 3" xfId="230"/>
    <cellStyle name="注释 4" xfId="2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L2" sqref="L2"/>
    </sheetView>
  </sheetViews>
  <sheetFormatPr defaultColWidth="9" defaultRowHeight="14.4"/>
  <cols>
    <col min="1" max="1" width="5" customWidth="1"/>
    <col min="2" max="2" width="7.5" customWidth="1"/>
    <col min="3" max="3" width="5.22222222222222" customWidth="1"/>
    <col min="6" max="6" width="7.62962962962963" customWidth="1"/>
    <col min="7" max="7" width="11" customWidth="1"/>
    <col min="8" max="8" width="8" customWidth="1"/>
    <col min="9" max="9" width="10.5" customWidth="1"/>
    <col min="10" max="10" width="5.25" customWidth="1"/>
    <col min="11" max="12" width="10.6296296296296" customWidth="1"/>
  </cols>
  <sheetData>
    <row r="1" ht="47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2"/>
    </row>
    <row r="2" s="1" customFormat="1" ht="31.8" customHeight="1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31.8" customHeight="1" spans="1:11">
      <c r="A3" s="6">
        <v>1</v>
      </c>
      <c r="B3" s="7" t="s">
        <v>12</v>
      </c>
      <c r="C3" s="7" t="s">
        <v>13</v>
      </c>
      <c r="D3" s="7" t="s">
        <v>14</v>
      </c>
      <c r="E3" s="7">
        <v>75.5</v>
      </c>
      <c r="F3" s="8">
        <v>45.3</v>
      </c>
      <c r="G3" s="9">
        <v>81</v>
      </c>
      <c r="H3" s="10">
        <f t="shared" ref="H3:H10" si="0">G3*0.4</f>
        <v>32.4</v>
      </c>
      <c r="I3" s="10">
        <f t="shared" ref="I3:I10" si="1">F3+H3</f>
        <v>77.7</v>
      </c>
      <c r="J3" s="9">
        <v>1</v>
      </c>
      <c r="K3" s="6" t="s">
        <v>15</v>
      </c>
    </row>
    <row r="4" ht="31.8" customHeight="1" spans="1:11">
      <c r="A4" s="6">
        <v>2</v>
      </c>
      <c r="B4" s="7" t="s">
        <v>16</v>
      </c>
      <c r="C4" s="7" t="s">
        <v>17</v>
      </c>
      <c r="D4" s="7" t="s">
        <v>14</v>
      </c>
      <c r="E4" s="7">
        <v>63.4</v>
      </c>
      <c r="F4" s="8">
        <v>38.04</v>
      </c>
      <c r="G4" s="11">
        <v>79.6</v>
      </c>
      <c r="H4" s="10">
        <f t="shared" si="0"/>
        <v>31.84</v>
      </c>
      <c r="I4" s="10">
        <f t="shared" si="1"/>
        <v>69.88</v>
      </c>
      <c r="J4" s="9">
        <v>2</v>
      </c>
      <c r="K4" s="6" t="s">
        <v>15</v>
      </c>
    </row>
    <row r="5" ht="31.8" customHeight="1" spans="1:11">
      <c r="A5" s="6">
        <v>3</v>
      </c>
      <c r="B5" s="7" t="s">
        <v>18</v>
      </c>
      <c r="C5" s="7" t="s">
        <v>17</v>
      </c>
      <c r="D5" s="7" t="s">
        <v>14</v>
      </c>
      <c r="E5" s="7">
        <v>65.35</v>
      </c>
      <c r="F5" s="8">
        <v>39.21</v>
      </c>
      <c r="G5" s="11">
        <v>76.6</v>
      </c>
      <c r="H5" s="10">
        <f t="shared" si="0"/>
        <v>30.64</v>
      </c>
      <c r="I5" s="10">
        <f t="shared" si="1"/>
        <v>69.85</v>
      </c>
      <c r="J5" s="9">
        <v>3</v>
      </c>
      <c r="K5" s="6" t="s">
        <v>15</v>
      </c>
    </row>
    <row r="6" ht="31.8" customHeight="1" spans="1:11">
      <c r="A6" s="6">
        <v>4</v>
      </c>
      <c r="B6" s="7" t="s">
        <v>19</v>
      </c>
      <c r="C6" s="7" t="s">
        <v>17</v>
      </c>
      <c r="D6" s="7" t="s">
        <v>20</v>
      </c>
      <c r="E6" s="7">
        <v>61.1</v>
      </c>
      <c r="F6" s="8">
        <v>36.66</v>
      </c>
      <c r="G6" s="9">
        <v>82.2</v>
      </c>
      <c r="H6" s="10">
        <f t="shared" si="0"/>
        <v>32.88</v>
      </c>
      <c r="I6" s="10">
        <f t="shared" si="1"/>
        <v>69.54</v>
      </c>
      <c r="J6" s="9">
        <v>1</v>
      </c>
      <c r="K6" s="6" t="s">
        <v>15</v>
      </c>
    </row>
    <row r="7" ht="31.8" customHeight="1" spans="1:11">
      <c r="A7" s="6">
        <v>5</v>
      </c>
      <c r="B7" s="7" t="s">
        <v>21</v>
      </c>
      <c r="C7" s="7" t="s">
        <v>17</v>
      </c>
      <c r="D7" s="7" t="s">
        <v>20</v>
      </c>
      <c r="E7" s="7">
        <v>59.3</v>
      </c>
      <c r="F7" s="8">
        <v>35.58</v>
      </c>
      <c r="G7" s="11">
        <v>0</v>
      </c>
      <c r="H7" s="10">
        <f t="shared" si="0"/>
        <v>0</v>
      </c>
      <c r="I7" s="10">
        <f t="shared" si="1"/>
        <v>35.58</v>
      </c>
      <c r="J7" s="9"/>
      <c r="K7" s="6" t="s">
        <v>22</v>
      </c>
    </row>
    <row r="8" ht="31.8" customHeight="1" spans="1:11">
      <c r="A8" s="6">
        <v>6</v>
      </c>
      <c r="B8" s="7" t="s">
        <v>23</v>
      </c>
      <c r="C8" s="7" t="s">
        <v>13</v>
      </c>
      <c r="D8" s="7" t="s">
        <v>24</v>
      </c>
      <c r="E8" s="7">
        <v>63.7</v>
      </c>
      <c r="F8" s="8">
        <v>38.22</v>
      </c>
      <c r="G8" s="11">
        <v>87</v>
      </c>
      <c r="H8" s="10">
        <f t="shared" si="0"/>
        <v>34.8</v>
      </c>
      <c r="I8" s="10">
        <f t="shared" si="1"/>
        <v>73.02</v>
      </c>
      <c r="J8" s="9">
        <v>1</v>
      </c>
      <c r="K8" s="6" t="s">
        <v>15</v>
      </c>
    </row>
    <row r="9" ht="31.8" customHeight="1" spans="1:11">
      <c r="A9" s="6">
        <v>7</v>
      </c>
      <c r="B9" s="7" t="s">
        <v>25</v>
      </c>
      <c r="C9" s="7" t="s">
        <v>17</v>
      </c>
      <c r="D9" s="7" t="s">
        <v>24</v>
      </c>
      <c r="E9" s="7">
        <v>70.2</v>
      </c>
      <c r="F9" s="8">
        <v>42.12</v>
      </c>
      <c r="G9" s="11">
        <v>74</v>
      </c>
      <c r="H9" s="10">
        <f t="shared" si="0"/>
        <v>29.6</v>
      </c>
      <c r="I9" s="10">
        <f t="shared" si="1"/>
        <v>71.72</v>
      </c>
      <c r="J9" s="9">
        <v>2</v>
      </c>
      <c r="K9" s="6"/>
    </row>
    <row r="10" ht="31.8" customHeight="1" spans="1:11">
      <c r="A10" s="6">
        <v>8</v>
      </c>
      <c r="B10" s="7" t="s">
        <v>26</v>
      </c>
      <c r="C10" s="7" t="s">
        <v>17</v>
      </c>
      <c r="D10" s="7" t="s">
        <v>24</v>
      </c>
      <c r="E10" s="7">
        <v>64.65</v>
      </c>
      <c r="F10" s="8">
        <v>38.79</v>
      </c>
      <c r="G10" s="9">
        <v>74.4</v>
      </c>
      <c r="H10" s="10">
        <f t="shared" si="0"/>
        <v>29.76</v>
      </c>
      <c r="I10" s="10">
        <f t="shared" si="1"/>
        <v>68.55</v>
      </c>
      <c r="J10" s="9">
        <v>3</v>
      </c>
      <c r="K10" s="6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£自找_</cp:lastModifiedBy>
  <dcterms:created xsi:type="dcterms:W3CDTF">2006-09-16T00:00:00Z</dcterms:created>
  <dcterms:modified xsi:type="dcterms:W3CDTF">2022-03-21T01:58:01Z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E51AD6DB8E264248A5BE5131A0EF6AF4</vt:lpwstr>
  </property>
</Properties>
</file>