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D:\4 2024\8 集中招聘\在编辅导员招聘\12 总成绩公告\"/>
    </mc:Choice>
  </mc:AlternateContent>
  <xr:revisionPtr revIDLastSave="0" documentId="13_ncr:1_{377A6E63-C0BF-45EB-B5AD-944B0912F559}" xr6:coauthVersionLast="36" xr6:coauthVersionMax="36" xr10:uidLastSave="{00000000-0000-0000-0000-000000000000}"/>
  <bookViews>
    <workbookView xWindow="0" yWindow="0" windowWidth="16560" windowHeight="11655" xr2:uid="{00000000-000D-0000-FFFF-FFFF00000000}"/>
  </bookViews>
  <sheets>
    <sheet name="Sheet0" sheetId="1" r:id="rId1"/>
  </sheets>
  <definedNames>
    <definedName name="_xlnm.Print_Titles" localSheetId="0">Sheet0!$2:$2</definedName>
  </definedNames>
  <calcPr calcId="191029"/>
</workbook>
</file>

<file path=xl/calcChain.xml><?xml version="1.0" encoding="utf-8"?>
<calcChain xmlns="http://schemas.openxmlformats.org/spreadsheetml/2006/main">
  <c r="I3" i="1" l="1"/>
  <c r="I4" i="1"/>
  <c r="I15" i="1"/>
  <c r="I13" i="1"/>
  <c r="I14" i="1"/>
  <c r="I10" i="1"/>
  <c r="I12" i="1"/>
  <c r="I9" i="1"/>
  <c r="I11" i="1"/>
  <c r="I7" i="1"/>
  <c r="I6" i="1"/>
  <c r="I5" i="1"/>
</calcChain>
</file>

<file path=xl/sharedStrings.xml><?xml version="1.0" encoding="utf-8"?>
<sst xmlns="http://schemas.openxmlformats.org/spreadsheetml/2006/main" count="96" uniqueCount="71">
  <si>
    <t>岗位名称</t>
  </si>
  <si>
    <t>岗位编码</t>
  </si>
  <si>
    <t>准考证号</t>
  </si>
  <si>
    <t>姓名</t>
  </si>
  <si>
    <t>笔试总成绩</t>
  </si>
  <si>
    <t>面试成绩</t>
  </si>
  <si>
    <t>总成绩</t>
  </si>
  <si>
    <t>笔试排名</t>
  </si>
  <si>
    <t>手机号码</t>
  </si>
  <si>
    <t>证件号</t>
  </si>
  <si>
    <t>辅导员A岗</t>
  </si>
  <si>
    <t>B2024001</t>
  </si>
  <si>
    <t>B20240010037</t>
  </si>
  <si>
    <t>罗淦</t>
  </si>
  <si>
    <t>18780101968</t>
  </si>
  <si>
    <t>511102199008298228</t>
  </si>
  <si>
    <t>B20240010051</t>
  </si>
  <si>
    <t>冯皓</t>
  </si>
  <si>
    <t>15520796075</t>
  </si>
  <si>
    <t>510124199908190447</t>
  </si>
  <si>
    <t>B20240010010</t>
  </si>
  <si>
    <t>谢玉吉</t>
  </si>
  <si>
    <t>17381893652</t>
  </si>
  <si>
    <t>513023199706261228</t>
  </si>
  <si>
    <t>B20240010043</t>
  </si>
  <si>
    <t>杨兴松</t>
  </si>
  <si>
    <t>15182901638</t>
  </si>
  <si>
    <t>511302199403272125</t>
  </si>
  <si>
    <t>B20240010056</t>
  </si>
  <si>
    <t>周飞</t>
  </si>
  <si>
    <t>16602855265</t>
  </si>
  <si>
    <t>51302119951015628X</t>
  </si>
  <si>
    <t>B20240010067</t>
  </si>
  <si>
    <t>陈良宇</t>
  </si>
  <si>
    <t>13228203575</t>
  </si>
  <si>
    <t>511602199504190029</t>
  </si>
  <si>
    <t>辅导员B岗</t>
  </si>
  <si>
    <t>B2024002</t>
  </si>
  <si>
    <t>B20240020190</t>
  </si>
  <si>
    <t>周亚玲</t>
  </si>
  <si>
    <t>13678024552</t>
  </si>
  <si>
    <t>513001199807180023</t>
  </si>
  <si>
    <t>B20240020008</t>
  </si>
  <si>
    <t>马婷</t>
  </si>
  <si>
    <t>15681166632</t>
  </si>
  <si>
    <t>510124199812313246</t>
  </si>
  <si>
    <t>B20240020044</t>
  </si>
  <si>
    <t>邵子菡</t>
  </si>
  <si>
    <t>18208198736</t>
  </si>
  <si>
    <t>511321199606040024</t>
  </si>
  <si>
    <t>B20240020109</t>
  </si>
  <si>
    <t>杨小兰</t>
  </si>
  <si>
    <t>18402808249</t>
  </si>
  <si>
    <t>513824199801136724</t>
  </si>
  <si>
    <t>B20240020205</t>
  </si>
  <si>
    <t>潘佳欣</t>
  </si>
  <si>
    <t>18200339387</t>
  </si>
  <si>
    <t>511321199703184425</t>
  </si>
  <si>
    <t>B20240020074</t>
  </si>
  <si>
    <t>薛敏</t>
  </si>
  <si>
    <t>B20240020195</t>
  </si>
  <si>
    <t>黄兴</t>
  </si>
  <si>
    <t>缺考</t>
    <phoneticPr fontId="5" type="noConversion"/>
  </si>
  <si>
    <t>笔试成绩</t>
  </si>
  <si>
    <t>政策性
加分</t>
  </si>
  <si>
    <t>备注</t>
    <phoneticPr fontId="5" type="noConversion"/>
  </si>
  <si>
    <t>面试资格审查环节递补</t>
    <phoneticPr fontId="5" type="noConversion"/>
  </si>
  <si>
    <t>是</t>
    <phoneticPr fontId="5" type="noConversion"/>
  </si>
  <si>
    <t>成都工业学院宜宾校区2024年6月公开招聘事业编制专职辅导员总成绩、排名及参加体检人员名单</t>
    <phoneticPr fontId="5" type="noConversion"/>
  </si>
  <si>
    <t>岗位排名</t>
    <phoneticPr fontId="5" type="noConversion"/>
  </si>
  <si>
    <t>是否进入体检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</si>
</sst>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等线"/>
      <charset val="134"/>
      <scheme val="minor"/>
    </font>
    <font>
      <b/>
      <sz val="14"/>
      <name val="Calibri"/>
      <family val="2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name val="Calibri"/>
      <family val="2"/>
    </font>
    <font>
      <sz val="9"/>
      <name val="等线"/>
      <family val="3"/>
      <charset val="134"/>
      <scheme val="minor"/>
    </font>
    <font>
      <sz val="14"/>
      <color indexed="8"/>
      <name val="等线"/>
      <family val="3"/>
      <charset val="134"/>
      <scheme val="minor"/>
    </font>
    <font>
      <b/>
      <sz val="14"/>
      <name val="微软雅黑"/>
      <family val="2"/>
      <charset val="134"/>
    </font>
    <font>
      <b/>
      <sz val="20"/>
      <color indexed="8"/>
      <name val="方正小标宋简体"/>
      <family val="4"/>
      <charset val="134"/>
    </font>
    <font>
      <sz val="14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workbookViewId="0">
      <pane ySplit="2" topLeftCell="A3" activePane="bottomLeft" state="frozen"/>
      <selection pane="bottomLeft" activeCell="O3" sqref="O3"/>
    </sheetView>
  </sheetViews>
  <sheetFormatPr defaultColWidth="19" defaultRowHeight="14.25" x14ac:dyDescent="0.2"/>
  <cols>
    <col min="1" max="1" width="13.375" customWidth="1"/>
    <col min="2" max="2" width="12.5" customWidth="1"/>
    <col min="3" max="3" width="19.5" customWidth="1"/>
    <col min="4" max="6" width="11.25" customWidth="1"/>
    <col min="7" max="7" width="14.75" customWidth="1"/>
    <col min="8" max="8" width="14.625" customWidth="1"/>
    <col min="9" max="9" width="14.5" customWidth="1"/>
    <col min="10" max="10" width="10.5" customWidth="1"/>
    <col min="11" max="11" width="12.75" hidden="1" customWidth="1"/>
    <col min="12" max="12" width="15.875" hidden="1" customWidth="1"/>
    <col min="13" max="13" width="22.5" hidden="1" customWidth="1"/>
    <col min="14" max="14" width="10" customWidth="1"/>
    <col min="15" max="15" width="26.125" customWidth="1"/>
  </cols>
  <sheetData>
    <row r="1" spans="1:15" ht="85.9" customHeight="1" x14ac:dyDescent="0.2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48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63</v>
      </c>
      <c r="F2" s="7" t="s">
        <v>64</v>
      </c>
      <c r="G2" s="3" t="s">
        <v>4</v>
      </c>
      <c r="H2" s="3" t="s">
        <v>5</v>
      </c>
      <c r="I2" s="3" t="s">
        <v>6</v>
      </c>
      <c r="J2" s="3" t="s">
        <v>69</v>
      </c>
      <c r="K2" s="4" t="s">
        <v>7</v>
      </c>
      <c r="L2" s="5" t="s">
        <v>8</v>
      </c>
      <c r="M2" s="9" t="s">
        <v>9</v>
      </c>
      <c r="N2" s="3" t="s">
        <v>70</v>
      </c>
      <c r="O2" s="3" t="s">
        <v>65</v>
      </c>
    </row>
    <row r="3" spans="1:15" ht="34.9" customHeight="1" x14ac:dyDescent="0.2">
      <c r="A3" s="8" t="s">
        <v>10</v>
      </c>
      <c r="B3" s="10" t="s">
        <v>11</v>
      </c>
      <c r="C3" s="10" t="s">
        <v>16</v>
      </c>
      <c r="D3" s="10" t="s">
        <v>17</v>
      </c>
      <c r="E3" s="11">
        <v>82</v>
      </c>
      <c r="F3" s="11">
        <v>0</v>
      </c>
      <c r="G3" s="10">
        <v>82</v>
      </c>
      <c r="H3" s="12">
        <v>91.8</v>
      </c>
      <c r="I3" s="12">
        <f>G3*0.4+H3*0.6</f>
        <v>87.88</v>
      </c>
      <c r="J3" s="12">
        <v>1</v>
      </c>
      <c r="K3" s="13">
        <v>1</v>
      </c>
      <c r="L3" s="13" t="s">
        <v>14</v>
      </c>
      <c r="M3" s="14" t="s">
        <v>15</v>
      </c>
      <c r="N3" s="12" t="s">
        <v>67</v>
      </c>
      <c r="O3" s="15"/>
    </row>
    <row r="4" spans="1:15" ht="34.9" customHeight="1" x14ac:dyDescent="0.2">
      <c r="A4" s="8" t="s">
        <v>10</v>
      </c>
      <c r="B4" s="10" t="s">
        <v>11</v>
      </c>
      <c r="C4" s="10" t="s">
        <v>12</v>
      </c>
      <c r="D4" s="10" t="s">
        <v>13</v>
      </c>
      <c r="E4" s="11">
        <v>82.5</v>
      </c>
      <c r="F4" s="11">
        <v>0</v>
      </c>
      <c r="G4" s="10">
        <v>82.5</v>
      </c>
      <c r="H4" s="12">
        <v>91</v>
      </c>
      <c r="I4" s="12">
        <f>G4*0.4+H4*0.6</f>
        <v>87.6</v>
      </c>
      <c r="J4" s="12">
        <v>2</v>
      </c>
      <c r="K4" s="13">
        <v>2</v>
      </c>
      <c r="L4" s="13" t="s">
        <v>18</v>
      </c>
      <c r="M4" s="14" t="s">
        <v>19</v>
      </c>
      <c r="N4" s="12" t="s">
        <v>67</v>
      </c>
      <c r="O4" s="15"/>
    </row>
    <row r="5" spans="1:15" ht="34.9" customHeight="1" x14ac:dyDescent="0.2">
      <c r="A5" s="8" t="s">
        <v>10</v>
      </c>
      <c r="B5" s="10" t="s">
        <v>11</v>
      </c>
      <c r="C5" s="10" t="s">
        <v>24</v>
      </c>
      <c r="D5" s="10" t="s">
        <v>25</v>
      </c>
      <c r="E5" s="11">
        <v>58.5</v>
      </c>
      <c r="F5" s="11">
        <v>4</v>
      </c>
      <c r="G5" s="10">
        <v>62.5</v>
      </c>
      <c r="H5" s="12">
        <v>84.8</v>
      </c>
      <c r="I5" s="12">
        <f>G5*0.4+H5*0.6</f>
        <v>75.88</v>
      </c>
      <c r="J5" s="12">
        <v>3</v>
      </c>
      <c r="K5" s="13">
        <v>7</v>
      </c>
      <c r="L5" s="13" t="s">
        <v>22</v>
      </c>
      <c r="M5" s="14" t="s">
        <v>23</v>
      </c>
      <c r="N5" s="13"/>
      <c r="O5" s="15"/>
    </row>
    <row r="6" spans="1:15" ht="34.9" customHeight="1" x14ac:dyDescent="0.2">
      <c r="A6" s="8" t="s">
        <v>10</v>
      </c>
      <c r="B6" s="10" t="s">
        <v>11</v>
      </c>
      <c r="C6" s="10" t="s">
        <v>28</v>
      </c>
      <c r="D6" s="10" t="s">
        <v>29</v>
      </c>
      <c r="E6" s="11">
        <v>62.5</v>
      </c>
      <c r="F6" s="11">
        <v>0</v>
      </c>
      <c r="G6" s="10">
        <v>62.5</v>
      </c>
      <c r="H6" s="12">
        <v>83.4</v>
      </c>
      <c r="I6" s="12">
        <f>G6*0.4+H6*0.6</f>
        <v>75.039999999999992</v>
      </c>
      <c r="J6" s="12">
        <v>4</v>
      </c>
      <c r="K6" s="13">
        <v>6</v>
      </c>
      <c r="L6" s="13" t="s">
        <v>26</v>
      </c>
      <c r="M6" s="14" t="s">
        <v>27</v>
      </c>
      <c r="N6" s="13"/>
      <c r="O6" s="15"/>
    </row>
    <row r="7" spans="1:15" ht="34.5" customHeight="1" x14ac:dyDescent="0.2">
      <c r="A7" s="8" t="s">
        <v>10</v>
      </c>
      <c r="B7" s="10" t="s">
        <v>11</v>
      </c>
      <c r="C7" s="10" t="s">
        <v>32</v>
      </c>
      <c r="D7" s="10" t="s">
        <v>33</v>
      </c>
      <c r="E7" s="11">
        <v>55.5</v>
      </c>
      <c r="F7" s="11">
        <v>0</v>
      </c>
      <c r="G7" s="10">
        <v>55.5</v>
      </c>
      <c r="H7" s="12">
        <v>84.6</v>
      </c>
      <c r="I7" s="12">
        <f>G7*0.4+H7*0.6</f>
        <v>72.960000000000008</v>
      </c>
      <c r="J7" s="12">
        <v>5</v>
      </c>
      <c r="K7" s="13">
        <v>5</v>
      </c>
      <c r="L7" s="13" t="s">
        <v>30</v>
      </c>
      <c r="M7" s="14" t="s">
        <v>31</v>
      </c>
      <c r="N7" s="13"/>
      <c r="O7" s="12" t="s">
        <v>66</v>
      </c>
    </row>
    <row r="8" spans="1:15" ht="34.9" customHeight="1" x14ac:dyDescent="0.2">
      <c r="A8" s="8" t="s">
        <v>10</v>
      </c>
      <c r="B8" s="10" t="s">
        <v>11</v>
      </c>
      <c r="C8" s="10" t="s">
        <v>20</v>
      </c>
      <c r="D8" s="10" t="s">
        <v>21</v>
      </c>
      <c r="E8" s="10">
        <v>65</v>
      </c>
      <c r="F8" s="10">
        <v>0</v>
      </c>
      <c r="G8" s="10">
        <v>65</v>
      </c>
      <c r="H8" s="12" t="s">
        <v>62</v>
      </c>
      <c r="I8" s="12"/>
      <c r="J8" s="12"/>
      <c r="K8" s="13">
        <v>8</v>
      </c>
      <c r="L8" s="13" t="s">
        <v>34</v>
      </c>
      <c r="M8" s="14" t="s">
        <v>35</v>
      </c>
      <c r="N8" s="13"/>
      <c r="O8" s="15"/>
    </row>
    <row r="9" spans="1:15" ht="34.9" customHeight="1" x14ac:dyDescent="0.2">
      <c r="A9" s="8" t="s">
        <v>36</v>
      </c>
      <c r="B9" s="10" t="s">
        <v>37</v>
      </c>
      <c r="C9" s="10" t="s">
        <v>42</v>
      </c>
      <c r="D9" s="10" t="s">
        <v>43</v>
      </c>
      <c r="E9" s="11">
        <v>68</v>
      </c>
      <c r="F9" s="11">
        <v>0</v>
      </c>
      <c r="G9" s="10">
        <v>68</v>
      </c>
      <c r="H9" s="12">
        <v>93.4</v>
      </c>
      <c r="I9" s="12">
        <f t="shared" ref="I9:I15" si="0">G9*0.4+H9*0.6</f>
        <v>83.240000000000009</v>
      </c>
      <c r="J9" s="12">
        <v>1</v>
      </c>
      <c r="K9" s="13">
        <v>12</v>
      </c>
      <c r="L9" s="13" t="s">
        <v>40</v>
      </c>
      <c r="M9" s="14" t="s">
        <v>41</v>
      </c>
      <c r="N9" s="12" t="s">
        <v>67</v>
      </c>
      <c r="O9" s="15"/>
    </row>
    <row r="10" spans="1:15" ht="34.9" customHeight="1" x14ac:dyDescent="0.2">
      <c r="A10" s="8" t="s">
        <v>36</v>
      </c>
      <c r="B10" s="10" t="s">
        <v>37</v>
      </c>
      <c r="C10" s="10" t="s">
        <v>50</v>
      </c>
      <c r="D10" s="10" t="s">
        <v>51</v>
      </c>
      <c r="E10" s="11">
        <v>67.5</v>
      </c>
      <c r="F10" s="11">
        <v>0</v>
      </c>
      <c r="G10" s="10">
        <v>67.5</v>
      </c>
      <c r="H10" s="16">
        <v>91.2</v>
      </c>
      <c r="I10" s="12">
        <f t="shared" si="0"/>
        <v>81.72</v>
      </c>
      <c r="J10" s="12">
        <v>2</v>
      </c>
      <c r="K10" s="13">
        <v>10</v>
      </c>
      <c r="L10" s="13" t="s">
        <v>44</v>
      </c>
      <c r="M10" s="14" t="s">
        <v>45</v>
      </c>
      <c r="N10" s="12" t="s">
        <v>67</v>
      </c>
      <c r="O10" s="15"/>
    </row>
    <row r="11" spans="1:15" s="1" customFormat="1" ht="34.9" customHeight="1" x14ac:dyDescent="0.2">
      <c r="A11" s="8" t="s">
        <v>36</v>
      </c>
      <c r="B11" s="10" t="s">
        <v>37</v>
      </c>
      <c r="C11" s="10" t="s">
        <v>38</v>
      </c>
      <c r="D11" s="10" t="s">
        <v>39</v>
      </c>
      <c r="E11" s="11">
        <v>68.5</v>
      </c>
      <c r="F11" s="11">
        <v>0</v>
      </c>
      <c r="G11" s="10">
        <v>68.5</v>
      </c>
      <c r="H11" s="12">
        <v>88.4</v>
      </c>
      <c r="I11" s="12">
        <f t="shared" si="0"/>
        <v>80.44</v>
      </c>
      <c r="J11" s="12">
        <v>3</v>
      </c>
      <c r="K11" s="17"/>
      <c r="L11" s="17" t="s">
        <v>48</v>
      </c>
      <c r="M11" s="18" t="s">
        <v>49</v>
      </c>
      <c r="N11" s="17"/>
      <c r="O11" s="19"/>
    </row>
    <row r="12" spans="1:15" s="1" customFormat="1" ht="34.9" customHeight="1" x14ac:dyDescent="0.2">
      <c r="A12" s="8" t="s">
        <v>36</v>
      </c>
      <c r="B12" s="10" t="s">
        <v>37</v>
      </c>
      <c r="C12" s="10" t="s">
        <v>46</v>
      </c>
      <c r="D12" s="10" t="s">
        <v>47</v>
      </c>
      <c r="E12" s="11">
        <v>68</v>
      </c>
      <c r="F12" s="11">
        <v>0</v>
      </c>
      <c r="G12" s="10">
        <v>68</v>
      </c>
      <c r="H12" s="16">
        <v>87</v>
      </c>
      <c r="I12" s="12">
        <f t="shared" si="0"/>
        <v>79.400000000000006</v>
      </c>
      <c r="J12" s="12">
        <v>4</v>
      </c>
      <c r="K12" s="17">
        <v>11</v>
      </c>
      <c r="L12" s="17" t="s">
        <v>52</v>
      </c>
      <c r="M12" s="18" t="s">
        <v>53</v>
      </c>
      <c r="N12" s="17"/>
      <c r="O12" s="19"/>
    </row>
    <row r="13" spans="1:15" s="1" customFormat="1" ht="34.9" customHeight="1" x14ac:dyDescent="0.2">
      <c r="A13" s="8" t="s">
        <v>36</v>
      </c>
      <c r="B13" s="10" t="s">
        <v>37</v>
      </c>
      <c r="C13" s="10" t="s">
        <v>58</v>
      </c>
      <c r="D13" s="10" t="s">
        <v>59</v>
      </c>
      <c r="E13" s="11">
        <v>66.5</v>
      </c>
      <c r="F13" s="11">
        <v>0</v>
      </c>
      <c r="G13" s="10">
        <v>66.5</v>
      </c>
      <c r="H13" s="16">
        <v>88</v>
      </c>
      <c r="I13" s="12">
        <f t="shared" si="0"/>
        <v>79.400000000000006</v>
      </c>
      <c r="J13" s="12">
        <v>5</v>
      </c>
      <c r="K13" s="17"/>
      <c r="L13" s="17" t="s">
        <v>56</v>
      </c>
      <c r="M13" s="18" t="s">
        <v>57</v>
      </c>
      <c r="N13" s="17"/>
      <c r="O13" s="19"/>
    </row>
    <row r="14" spans="1:15" ht="39.950000000000003" customHeight="1" x14ac:dyDescent="0.2">
      <c r="A14" s="8" t="s">
        <v>36</v>
      </c>
      <c r="B14" s="10" t="s">
        <v>37</v>
      </c>
      <c r="C14" s="10" t="s">
        <v>54</v>
      </c>
      <c r="D14" s="10" t="s">
        <v>55</v>
      </c>
      <c r="E14" s="11">
        <v>67.3</v>
      </c>
      <c r="F14" s="11">
        <v>0</v>
      </c>
      <c r="G14" s="10">
        <v>67.3</v>
      </c>
      <c r="H14" s="16">
        <v>85.8</v>
      </c>
      <c r="I14" s="12">
        <f t="shared" si="0"/>
        <v>78.400000000000006</v>
      </c>
      <c r="J14" s="12">
        <v>6</v>
      </c>
      <c r="K14" s="20"/>
      <c r="L14" s="20"/>
      <c r="M14" s="20"/>
      <c r="N14" s="15"/>
      <c r="O14" s="15"/>
    </row>
    <row r="15" spans="1:15" ht="39.950000000000003" customHeight="1" x14ac:dyDescent="0.2">
      <c r="A15" s="8" t="s">
        <v>36</v>
      </c>
      <c r="B15" s="10" t="s">
        <v>37</v>
      </c>
      <c r="C15" s="10" t="s">
        <v>60</v>
      </c>
      <c r="D15" s="10" t="s">
        <v>61</v>
      </c>
      <c r="E15" s="11">
        <v>66.5</v>
      </c>
      <c r="F15" s="11">
        <v>0</v>
      </c>
      <c r="G15" s="10">
        <v>66.5</v>
      </c>
      <c r="H15" s="16">
        <v>85.2</v>
      </c>
      <c r="I15" s="12">
        <f t="shared" si="0"/>
        <v>77.72</v>
      </c>
      <c r="J15" s="12">
        <v>7</v>
      </c>
      <c r="K15" s="20"/>
      <c r="L15" s="20"/>
      <c r="M15" s="20"/>
      <c r="N15" s="15"/>
      <c r="O15" s="15"/>
    </row>
  </sheetData>
  <sortState sortMethod="stroke" ref="A3:J15">
    <sortCondition ref="B3:B15"/>
    <sortCondition descending="1" ref="I3:I15"/>
  </sortState>
  <mergeCells count="1">
    <mergeCell ref="A1:O1"/>
  </mergeCells>
  <phoneticPr fontId="5" type="noConversion"/>
  <pageMargins left="0.70866141732283505" right="0.70866141732283505" top="0.55118110236220497" bottom="0.74803149606299202" header="0.31496062992126" footer="0.31496062992126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刘虹</cp:lastModifiedBy>
  <cp:lastPrinted>2024-07-08T02:16:35Z</cp:lastPrinted>
  <dcterms:created xsi:type="dcterms:W3CDTF">2023-11-21T06:13:00Z</dcterms:created>
  <dcterms:modified xsi:type="dcterms:W3CDTF">2024-07-08T03:10:43Z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53D0A50EF1C641BB94F4E4529DB5B4D9_12</vt:lpwstr>
  </property>
  <property fmtid="{D5CDD505-2E9C-101B-9397-08002B2CF9AE}" pid="3" name="KSOProductBuildVer">
    <vt:lpwstr>2052-12.1.0.16929</vt:lpwstr>
  </property>
</Properties>
</file>