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战斗员" sheetId="1" r:id="rId1"/>
  </sheets>
  <definedNames>
    <definedName name="_xlnm._FilterDatabase" localSheetId="0" hidden="1">战斗员!$A$2:$L$31</definedName>
    <definedName name="_xlnm.Print_Titles" localSheetId="0">战斗员!$1:$2</definedName>
    <definedName name="_xlnm.Print_Area" localSheetId="0">战斗员!$3:$3</definedName>
  </definedNames>
  <calcPr calcId="144525"/>
</workbook>
</file>

<file path=xl/sharedStrings.xml><?xml version="1.0" encoding="utf-8"?>
<sst xmlns="http://schemas.openxmlformats.org/spreadsheetml/2006/main" count="216" uniqueCount="110">
  <si>
    <t>自贡市消防救援支队2023年第三季度专职消防队员招录成绩表</t>
  </si>
  <si>
    <t>序号</t>
  </si>
  <si>
    <t>姓名</t>
  </si>
  <si>
    <t>是否
服役</t>
  </si>
  <si>
    <t>报考工作地点</t>
  </si>
  <si>
    <t>是否服
从调剂</t>
  </si>
  <si>
    <t>身份证号</t>
  </si>
  <si>
    <t>手机号码</t>
  </si>
  <si>
    <t>体测
总分</t>
  </si>
  <si>
    <t>面试
成绩</t>
  </si>
  <si>
    <t>总分</t>
  </si>
  <si>
    <t>心理
测试</t>
  </si>
  <si>
    <t>驾驶技术</t>
  </si>
  <si>
    <t>熊晨曦</t>
  </si>
  <si>
    <t>是</t>
  </si>
  <si>
    <t>自流井区仲权镇</t>
  </si>
  <si>
    <t>510322********5273</t>
  </si>
  <si>
    <t>158****1997</t>
  </si>
  <si>
    <t>合格</t>
  </si>
  <si>
    <t>倪兴龙</t>
  </si>
  <si>
    <t>自流井区仲权镇、贡井区龙潭镇</t>
  </si>
  <si>
    <t>513922********5291</t>
  </si>
  <si>
    <t>180****1043</t>
  </si>
  <si>
    <t>赵和富</t>
  </si>
  <si>
    <t>高新区</t>
  </si>
  <si>
    <t>510322********3476</t>
  </si>
  <si>
    <t>153****2284</t>
  </si>
  <si>
    <t>何鑫源</t>
  </si>
  <si>
    <t>否</t>
  </si>
  <si>
    <t>荣县（长山镇、双石镇、新桥镇、乐德镇）</t>
  </si>
  <si>
    <t>510525********8652</t>
  </si>
  <si>
    <t>158****9058</t>
  </si>
  <si>
    <t>李孟轩</t>
  </si>
  <si>
    <t>511028********3816</t>
  </si>
  <si>
    <t>191****5727</t>
  </si>
  <si>
    <t>邹文磊</t>
  </si>
  <si>
    <t>510304********5016</t>
  </si>
  <si>
    <t>178****5911</t>
  </si>
  <si>
    <t>吕  涛</t>
  </si>
  <si>
    <t>贡井区龙潭镇</t>
  </si>
  <si>
    <t>510303********2517</t>
  </si>
  <si>
    <t>173****2517</t>
  </si>
  <si>
    <t>杨  波</t>
  </si>
  <si>
    <t>自贡</t>
  </si>
  <si>
    <t>510321********3799</t>
  </si>
  <si>
    <t>177****1186</t>
  </si>
  <si>
    <t>尤仲苏</t>
  </si>
  <si>
    <t>513225********2311</t>
  </si>
  <si>
    <t>176****3145</t>
  </si>
  <si>
    <t>何俊毅</t>
  </si>
  <si>
    <t>510322********261X</t>
  </si>
  <si>
    <t>183****6721</t>
  </si>
  <si>
    <t>杨旭鹏</t>
  </si>
  <si>
    <t>510303********0012</t>
  </si>
  <si>
    <t>138****7427</t>
  </si>
  <si>
    <t>曾  柯</t>
  </si>
  <si>
    <t>510322********7355</t>
  </si>
  <si>
    <t>132****8594</t>
  </si>
  <si>
    <t>张思南</t>
  </si>
  <si>
    <t>乐德镇</t>
  </si>
  <si>
    <t>510321********4153</t>
  </si>
  <si>
    <t>130****5151</t>
  </si>
  <si>
    <t>王政权</t>
  </si>
  <si>
    <t>510321********1432</t>
  </si>
  <si>
    <t>191****8970</t>
  </si>
  <si>
    <t>邱宝林</t>
  </si>
  <si>
    <t>511002********6612</t>
  </si>
  <si>
    <t>151****0920</t>
  </si>
  <si>
    <t>李宏翌</t>
  </si>
  <si>
    <t>510311********1318</t>
  </si>
  <si>
    <t>178****0370</t>
  </si>
  <si>
    <t>罗扬义</t>
  </si>
  <si>
    <t>513822********0013</t>
  </si>
  <si>
    <t>173****3900</t>
  </si>
  <si>
    <t>甘富承</t>
  </si>
  <si>
    <t>511023********3073</t>
  </si>
  <si>
    <t>157****1437</t>
  </si>
  <si>
    <t>杨小龙</t>
  </si>
  <si>
    <t>511621********2673</t>
  </si>
  <si>
    <t>158****1204</t>
  </si>
  <si>
    <t>王  卓</t>
  </si>
  <si>
    <t>510322********7318</t>
  </si>
  <si>
    <t>187****2479</t>
  </si>
  <si>
    <t>朱建宇</t>
  </si>
  <si>
    <t>510321********3134</t>
  </si>
  <si>
    <t>151****5594</t>
  </si>
  <si>
    <t>刘  超</t>
  </si>
  <si>
    <t>510311********3318</t>
  </si>
  <si>
    <t>151****5113</t>
  </si>
  <si>
    <t>严博文</t>
  </si>
  <si>
    <t>151****3257</t>
  </si>
  <si>
    <t>苏  潼</t>
  </si>
  <si>
    <t>511602********4290</t>
  </si>
  <si>
    <t>199****5664</t>
  </si>
  <si>
    <t>吉日龙龙</t>
  </si>
  <si>
    <t>513436********4412</t>
  </si>
  <si>
    <t>158****7521</t>
  </si>
  <si>
    <t>何  彬</t>
  </si>
  <si>
    <t>511024********2830</t>
  </si>
  <si>
    <t>139****1135</t>
  </si>
  <si>
    <t>张成学</t>
  </si>
  <si>
    <t>510322********7175</t>
  </si>
  <si>
    <t>134****5363</t>
  </si>
  <si>
    <t>杨  行</t>
  </si>
  <si>
    <t>自贡市、荣县双石</t>
  </si>
  <si>
    <t>510321********1434</t>
  </si>
  <si>
    <t>182****2246</t>
  </si>
  <si>
    <t>陈  军</t>
  </si>
  <si>
    <t>511524********2732</t>
  </si>
  <si>
    <t>188****1918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</si>
</sst>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方正楷体_GBK"/>
      <charset val="134"/>
    </font>
    <font>
      <sz val="14"/>
      <name val="方正仿宋_GB2312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6"/>
      <name val="方正楷体_GBK"/>
      <charset val="134"/>
    </font>
    <font>
      <b/>
      <sz val="14"/>
      <name val="方正仿宋_GB2312"/>
      <charset val="134"/>
    </font>
    <font>
      <b/>
      <sz val="12"/>
      <name val="方正仿宋_GB2312"/>
      <charset val="134"/>
    </font>
    <font>
      <sz val="14"/>
      <name val="Times New Roman"/>
      <charset val="134"/>
    </font>
    <font>
      <sz val="14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1245235</xdr:colOff>
      <xdr:row>7</xdr:row>
      <xdr:rowOff>457200</xdr:rowOff>
    </xdr:from>
    <xdr:ext cx="1555115" cy="630555"/>
    <xdr:sp>
      <xdr:nvSpPr>
        <xdr:cNvPr id="2" name="文本框 1"/>
        <xdr:cNvSpPr txBox="1"/>
      </xdr:nvSpPr>
      <xdr:spPr>
        <a:xfrm>
          <a:off x="7452360" y="3517900"/>
          <a:ext cx="1555115" cy="6305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endParaRPr lang="zh-CN" altLang="en-US" sz="1100"/>
        </a:p>
      </xdr:txBody>
    </xdr:sp>
    <xdr:clientData/>
  </xdr:oneCellAnchor>
  <xdr:oneCellAnchor>
    <xdr:from>
      <xdr:col>5</xdr:col>
      <xdr:colOff>1245235</xdr:colOff>
      <xdr:row>26</xdr:row>
      <xdr:rowOff>0</xdr:rowOff>
    </xdr:from>
    <xdr:ext cx="1555115" cy="274955"/>
    <xdr:sp>
      <xdr:nvSpPr>
        <xdr:cNvPr id="3" name="文本框 2"/>
        <xdr:cNvSpPr txBox="1"/>
      </xdr:nvSpPr>
      <xdr:spPr>
        <a:xfrm>
          <a:off x="7452360" y="10375900"/>
          <a:ext cx="155511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zoomScale="85" zoomScaleNormal="85" workbookViewId="0">
      <pane ySplit="3" topLeftCell="A4" activePane="bottomLeft" state="frozen"/>
      <selection/>
      <selection pane="bottomLeft" activeCell="D6" sqref="D6"/>
    </sheetView>
  </sheetViews>
  <sheetFormatPr defaultColWidth="9" defaultRowHeight="14.25"/>
  <cols>
    <col min="1" max="1" width="4.11666666666667" style="4" customWidth="1"/>
    <col min="2" max="2" width="12.05" style="5" customWidth="1"/>
    <col min="3" max="3" width="8.825" style="4" customWidth="1"/>
    <col min="4" max="4" width="46.3166666666667" style="4" customWidth="1"/>
    <col min="5" max="5" width="10.15" style="4" customWidth="1"/>
    <col min="6" max="6" width="26.9083333333333" style="4" customWidth="1"/>
    <col min="7" max="7" width="18.675" style="4" customWidth="1"/>
    <col min="8" max="8" width="7.93333333333333" style="4" customWidth="1"/>
    <col min="9" max="9" width="8.66666666666667" style="4" customWidth="1"/>
    <col min="10" max="10" width="10.4333333333333" style="4" customWidth="1"/>
    <col min="11" max="11" width="8.675" style="4" customWidth="1"/>
    <col min="12" max="16384" width="9" style="4"/>
  </cols>
  <sheetData>
    <row r="1" ht="50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47" customHeight="1" spans="1:12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12" t="s">
        <v>12</v>
      </c>
    </row>
    <row r="3" s="2" customFormat="1" ht="30" customHeight="1" spans="1:12">
      <c r="A3" s="9">
        <v>1</v>
      </c>
      <c r="B3" s="9" t="s">
        <v>13</v>
      </c>
      <c r="C3" s="9" t="s">
        <v>14</v>
      </c>
      <c r="D3" s="10" t="s">
        <v>15</v>
      </c>
      <c r="E3" s="9" t="s">
        <v>14</v>
      </c>
      <c r="F3" s="11" t="s">
        <v>16</v>
      </c>
      <c r="G3" s="11" t="s">
        <v>17</v>
      </c>
      <c r="H3" s="11">
        <v>48</v>
      </c>
      <c r="I3" s="11">
        <v>92.5</v>
      </c>
      <c r="J3" s="11">
        <f t="shared" ref="J3:J9" si="0">H3*0.7+I3*0.3</f>
        <v>61.35</v>
      </c>
      <c r="K3" s="9" t="s">
        <v>18</v>
      </c>
      <c r="L3" s="13"/>
    </row>
    <row r="4" s="2" customFormat="1" ht="30" customHeight="1" spans="1:12">
      <c r="A4" s="9">
        <v>2</v>
      </c>
      <c r="B4" s="9" t="s">
        <v>19</v>
      </c>
      <c r="C4" s="9" t="s">
        <v>14</v>
      </c>
      <c r="D4" s="10" t="s">
        <v>20</v>
      </c>
      <c r="E4" s="9" t="s">
        <v>14</v>
      </c>
      <c r="F4" s="11" t="s">
        <v>21</v>
      </c>
      <c r="G4" s="11" t="s">
        <v>22</v>
      </c>
      <c r="H4" s="11">
        <v>53</v>
      </c>
      <c r="I4" s="11">
        <v>78.75</v>
      </c>
      <c r="J4" s="11">
        <f t="shared" si="0"/>
        <v>60.725</v>
      </c>
      <c r="K4" s="9" t="s">
        <v>18</v>
      </c>
      <c r="L4" s="13"/>
    </row>
    <row r="5" s="2" customFormat="1" ht="30" customHeight="1" spans="1:12">
      <c r="A5" s="9">
        <v>3</v>
      </c>
      <c r="B5" s="9" t="s">
        <v>23</v>
      </c>
      <c r="C5" s="9" t="s">
        <v>14</v>
      </c>
      <c r="D5" s="10" t="s">
        <v>24</v>
      </c>
      <c r="E5" s="9" t="s">
        <v>14</v>
      </c>
      <c r="F5" s="11" t="s">
        <v>25</v>
      </c>
      <c r="G5" s="11" t="s">
        <v>26</v>
      </c>
      <c r="H5" s="11">
        <v>48</v>
      </c>
      <c r="I5" s="11">
        <v>87</v>
      </c>
      <c r="J5" s="11">
        <f t="shared" si="0"/>
        <v>59.7</v>
      </c>
      <c r="K5" s="9" t="s">
        <v>18</v>
      </c>
      <c r="L5" s="13"/>
    </row>
    <row r="6" s="2" customFormat="1" ht="30" customHeight="1" spans="1:12">
      <c r="A6" s="9">
        <v>4</v>
      </c>
      <c r="B6" s="9" t="s">
        <v>27</v>
      </c>
      <c r="C6" s="9" t="s">
        <v>28</v>
      </c>
      <c r="D6" s="10" t="s">
        <v>29</v>
      </c>
      <c r="E6" s="9" t="s">
        <v>14</v>
      </c>
      <c r="F6" s="11" t="s">
        <v>30</v>
      </c>
      <c r="G6" s="11" t="s">
        <v>31</v>
      </c>
      <c r="H6" s="11">
        <v>48</v>
      </c>
      <c r="I6" s="11">
        <v>84.25</v>
      </c>
      <c r="J6" s="11">
        <f t="shared" si="0"/>
        <v>58.875</v>
      </c>
      <c r="K6" s="9" t="s">
        <v>18</v>
      </c>
      <c r="L6" s="13"/>
    </row>
    <row r="7" s="2" customFormat="1" ht="30" customHeight="1" spans="1:12">
      <c r="A7" s="9">
        <v>5</v>
      </c>
      <c r="B7" s="9" t="s">
        <v>32</v>
      </c>
      <c r="C7" s="9" t="s">
        <v>28</v>
      </c>
      <c r="D7" s="10" t="s">
        <v>15</v>
      </c>
      <c r="E7" s="9" t="s">
        <v>28</v>
      </c>
      <c r="F7" s="11" t="s">
        <v>33</v>
      </c>
      <c r="G7" s="11" t="s">
        <v>34</v>
      </c>
      <c r="H7" s="11">
        <v>44</v>
      </c>
      <c r="I7" s="11">
        <v>84.5</v>
      </c>
      <c r="J7" s="11">
        <f t="shared" si="0"/>
        <v>56.15</v>
      </c>
      <c r="K7" s="9" t="s">
        <v>18</v>
      </c>
      <c r="L7" s="13"/>
    </row>
    <row r="8" s="2" customFormat="1" ht="30" customHeight="1" spans="1:12">
      <c r="A8" s="9">
        <v>6</v>
      </c>
      <c r="B8" s="9" t="s">
        <v>35</v>
      </c>
      <c r="C8" s="9" t="s">
        <v>14</v>
      </c>
      <c r="D8" s="10" t="s">
        <v>15</v>
      </c>
      <c r="E8" s="9" t="s">
        <v>14</v>
      </c>
      <c r="F8" s="11" t="s">
        <v>36</v>
      </c>
      <c r="G8" s="11" t="s">
        <v>37</v>
      </c>
      <c r="H8" s="11">
        <v>38</v>
      </c>
      <c r="I8" s="11">
        <v>87</v>
      </c>
      <c r="J8" s="11">
        <f t="shared" si="0"/>
        <v>52.7</v>
      </c>
      <c r="K8" s="9" t="s">
        <v>18</v>
      </c>
      <c r="L8" s="13"/>
    </row>
    <row r="9" s="2" customFormat="1" ht="30" customHeight="1" spans="1:12">
      <c r="A9" s="9">
        <v>7</v>
      </c>
      <c r="B9" s="9" t="s">
        <v>38</v>
      </c>
      <c r="C9" s="9" t="s">
        <v>14</v>
      </c>
      <c r="D9" s="10" t="s">
        <v>39</v>
      </c>
      <c r="E9" s="9" t="s">
        <v>14</v>
      </c>
      <c r="F9" s="11" t="s">
        <v>40</v>
      </c>
      <c r="G9" s="11" t="s">
        <v>41</v>
      </c>
      <c r="H9" s="11">
        <v>36</v>
      </c>
      <c r="I9" s="11">
        <v>87.75</v>
      </c>
      <c r="J9" s="11">
        <f t="shared" si="0"/>
        <v>51.525</v>
      </c>
      <c r="K9" s="9" t="s">
        <v>18</v>
      </c>
      <c r="L9" s="13"/>
    </row>
    <row r="10" s="2" customFormat="1" ht="30" customHeight="1" spans="1:12">
      <c r="A10" s="9">
        <v>8</v>
      </c>
      <c r="B10" s="9" t="s">
        <v>42</v>
      </c>
      <c r="C10" s="9" t="s">
        <v>28</v>
      </c>
      <c r="D10" s="10" t="s">
        <v>43</v>
      </c>
      <c r="E10" s="9" t="s">
        <v>14</v>
      </c>
      <c r="F10" s="11" t="s">
        <v>44</v>
      </c>
      <c r="G10" s="11" t="s">
        <v>45</v>
      </c>
      <c r="H10" s="11">
        <v>37</v>
      </c>
      <c r="I10" s="11">
        <v>82.5</v>
      </c>
      <c r="J10" s="11">
        <f t="shared" ref="J10:J31" si="1">H10*0.7+I10*0.3</f>
        <v>50.65</v>
      </c>
      <c r="K10" s="9" t="s">
        <v>18</v>
      </c>
      <c r="L10" s="13"/>
    </row>
    <row r="11" s="2" customFormat="1" ht="30" customHeight="1" spans="1:12">
      <c r="A11" s="9">
        <v>9</v>
      </c>
      <c r="B11" s="9" t="s">
        <v>46</v>
      </c>
      <c r="C11" s="9" t="s">
        <v>28</v>
      </c>
      <c r="D11" s="10" t="s">
        <v>29</v>
      </c>
      <c r="E11" s="9" t="s">
        <v>14</v>
      </c>
      <c r="F11" s="11" t="s">
        <v>47</v>
      </c>
      <c r="G11" s="11" t="s">
        <v>48</v>
      </c>
      <c r="H11" s="11">
        <v>35</v>
      </c>
      <c r="I11" s="11">
        <v>84.5</v>
      </c>
      <c r="J11" s="11">
        <f t="shared" si="1"/>
        <v>49.85</v>
      </c>
      <c r="K11" s="9" t="s">
        <v>18</v>
      </c>
      <c r="L11" s="13"/>
    </row>
    <row r="12" s="2" customFormat="1" ht="30" customHeight="1" spans="1:12">
      <c r="A12" s="9">
        <v>10</v>
      </c>
      <c r="B12" s="9" t="s">
        <v>49</v>
      </c>
      <c r="C12" s="9" t="s">
        <v>14</v>
      </c>
      <c r="D12" s="10" t="s">
        <v>15</v>
      </c>
      <c r="E12" s="9" t="s">
        <v>14</v>
      </c>
      <c r="F12" s="11" t="s">
        <v>50</v>
      </c>
      <c r="G12" s="11" t="s">
        <v>51</v>
      </c>
      <c r="H12" s="11">
        <v>34</v>
      </c>
      <c r="I12" s="11">
        <v>86.25</v>
      </c>
      <c r="J12" s="11">
        <f t="shared" si="1"/>
        <v>49.675</v>
      </c>
      <c r="K12" s="9" t="s">
        <v>18</v>
      </c>
      <c r="L12" s="13"/>
    </row>
    <row r="13" s="2" customFormat="1" ht="30" customHeight="1" spans="1:12">
      <c r="A13" s="9">
        <v>11</v>
      </c>
      <c r="B13" s="9" t="s">
        <v>52</v>
      </c>
      <c r="C13" s="9" t="s">
        <v>28</v>
      </c>
      <c r="D13" s="10" t="s">
        <v>20</v>
      </c>
      <c r="E13" s="9" t="s">
        <v>14</v>
      </c>
      <c r="F13" s="11" t="s">
        <v>53</v>
      </c>
      <c r="G13" s="11" t="s">
        <v>54</v>
      </c>
      <c r="H13" s="11">
        <v>33</v>
      </c>
      <c r="I13" s="11">
        <v>87.75</v>
      </c>
      <c r="J13" s="11">
        <f t="shared" si="1"/>
        <v>49.425</v>
      </c>
      <c r="K13" s="9" t="s">
        <v>18</v>
      </c>
      <c r="L13" s="13"/>
    </row>
    <row r="14" s="2" customFormat="1" ht="30" customHeight="1" spans="1:12">
      <c r="A14" s="9">
        <v>12</v>
      </c>
      <c r="B14" s="9" t="s">
        <v>55</v>
      </c>
      <c r="C14" s="9" t="s">
        <v>28</v>
      </c>
      <c r="D14" s="10" t="s">
        <v>15</v>
      </c>
      <c r="E14" s="9" t="s">
        <v>14</v>
      </c>
      <c r="F14" s="11" t="s">
        <v>56</v>
      </c>
      <c r="G14" s="11" t="s">
        <v>57</v>
      </c>
      <c r="H14" s="11">
        <v>33</v>
      </c>
      <c r="I14" s="11">
        <v>83.25</v>
      </c>
      <c r="J14" s="11">
        <f t="shared" si="1"/>
        <v>48.075</v>
      </c>
      <c r="K14" s="9" t="s">
        <v>18</v>
      </c>
      <c r="L14" s="13"/>
    </row>
    <row r="15" s="2" customFormat="1" ht="30" customHeight="1" spans="1:12">
      <c r="A15" s="9">
        <v>13</v>
      </c>
      <c r="B15" s="9" t="s">
        <v>58</v>
      </c>
      <c r="C15" s="9" t="s">
        <v>28</v>
      </c>
      <c r="D15" s="10" t="s">
        <v>59</v>
      </c>
      <c r="E15" s="9" t="s">
        <v>14</v>
      </c>
      <c r="F15" s="11" t="s">
        <v>60</v>
      </c>
      <c r="G15" s="11" t="s">
        <v>61</v>
      </c>
      <c r="H15" s="11">
        <v>29</v>
      </c>
      <c r="I15" s="11">
        <v>90.5</v>
      </c>
      <c r="J15" s="11">
        <f t="shared" si="1"/>
        <v>47.45</v>
      </c>
      <c r="K15" s="9" t="s">
        <v>18</v>
      </c>
      <c r="L15" s="13"/>
    </row>
    <row r="16" s="2" customFormat="1" ht="30" customHeight="1" spans="1:12">
      <c r="A16" s="9">
        <v>14</v>
      </c>
      <c r="B16" s="9" t="s">
        <v>62</v>
      </c>
      <c r="C16" s="9" t="s">
        <v>28</v>
      </c>
      <c r="D16" s="10" t="s">
        <v>15</v>
      </c>
      <c r="E16" s="9" t="s">
        <v>14</v>
      </c>
      <c r="F16" s="11" t="s">
        <v>63</v>
      </c>
      <c r="G16" s="11" t="s">
        <v>64</v>
      </c>
      <c r="H16" s="11">
        <v>28</v>
      </c>
      <c r="I16" s="11">
        <v>89.75</v>
      </c>
      <c r="J16" s="11">
        <f t="shared" si="1"/>
        <v>46.525</v>
      </c>
      <c r="K16" s="9" t="s">
        <v>18</v>
      </c>
      <c r="L16" s="13"/>
    </row>
    <row r="17" s="2" customFormat="1" ht="30" customHeight="1" spans="1:12">
      <c r="A17" s="9">
        <v>15</v>
      </c>
      <c r="B17" s="9" t="s">
        <v>65</v>
      </c>
      <c r="C17" s="9" t="s">
        <v>14</v>
      </c>
      <c r="D17" s="10" t="s">
        <v>15</v>
      </c>
      <c r="E17" s="9" t="s">
        <v>14</v>
      </c>
      <c r="F17" s="11" t="s">
        <v>66</v>
      </c>
      <c r="G17" s="11" t="s">
        <v>67</v>
      </c>
      <c r="H17" s="11">
        <v>31</v>
      </c>
      <c r="I17" s="11">
        <v>82.5</v>
      </c>
      <c r="J17" s="11">
        <f t="shared" si="1"/>
        <v>46.45</v>
      </c>
      <c r="K17" s="9" t="s">
        <v>18</v>
      </c>
      <c r="L17" s="13"/>
    </row>
    <row r="18" s="2" customFormat="1" ht="30" customHeight="1" spans="1:12">
      <c r="A18" s="9">
        <v>16</v>
      </c>
      <c r="B18" s="9" t="s">
        <v>68</v>
      </c>
      <c r="C18" s="9" t="s">
        <v>14</v>
      </c>
      <c r="D18" s="10" t="s">
        <v>15</v>
      </c>
      <c r="E18" s="9" t="s">
        <v>14</v>
      </c>
      <c r="F18" s="11" t="s">
        <v>69</v>
      </c>
      <c r="G18" s="11" t="s">
        <v>70</v>
      </c>
      <c r="H18" s="11">
        <v>28</v>
      </c>
      <c r="I18" s="11">
        <v>86.5</v>
      </c>
      <c r="J18" s="11">
        <f t="shared" si="1"/>
        <v>45.55</v>
      </c>
      <c r="K18" s="9" t="s">
        <v>18</v>
      </c>
      <c r="L18" s="13"/>
    </row>
    <row r="19" s="2" customFormat="1" ht="30" customHeight="1" spans="1:12">
      <c r="A19" s="9">
        <v>17</v>
      </c>
      <c r="B19" s="9" t="s">
        <v>71</v>
      </c>
      <c r="C19" s="9" t="s">
        <v>28</v>
      </c>
      <c r="D19" s="10" t="s">
        <v>59</v>
      </c>
      <c r="E19" s="9" t="s">
        <v>14</v>
      </c>
      <c r="F19" s="11" t="s">
        <v>72</v>
      </c>
      <c r="G19" s="11" t="s">
        <v>73</v>
      </c>
      <c r="H19" s="11">
        <v>25</v>
      </c>
      <c r="I19" s="11">
        <v>89</v>
      </c>
      <c r="J19" s="11">
        <f t="shared" si="1"/>
        <v>44.2</v>
      </c>
      <c r="K19" s="9" t="s">
        <v>18</v>
      </c>
      <c r="L19" s="13"/>
    </row>
    <row r="20" s="2" customFormat="1" ht="30" customHeight="1" spans="1:12">
      <c r="A20" s="9">
        <v>18</v>
      </c>
      <c r="B20" s="9" t="s">
        <v>74</v>
      </c>
      <c r="C20" s="9" t="s">
        <v>28</v>
      </c>
      <c r="D20" s="10" t="s">
        <v>15</v>
      </c>
      <c r="E20" s="9" t="s">
        <v>14</v>
      </c>
      <c r="F20" s="11" t="s">
        <v>75</v>
      </c>
      <c r="G20" s="11" t="s">
        <v>76</v>
      </c>
      <c r="H20" s="11">
        <v>24</v>
      </c>
      <c r="I20" s="11">
        <v>88.75</v>
      </c>
      <c r="J20" s="11">
        <f t="shared" si="1"/>
        <v>43.425</v>
      </c>
      <c r="K20" s="9" t="s">
        <v>18</v>
      </c>
      <c r="L20" s="13"/>
    </row>
    <row r="21" s="2" customFormat="1" ht="30" customHeight="1" spans="1:12">
      <c r="A21" s="9">
        <v>19</v>
      </c>
      <c r="B21" s="9" t="s">
        <v>77</v>
      </c>
      <c r="C21" s="9" t="s">
        <v>14</v>
      </c>
      <c r="D21" s="10" t="s">
        <v>15</v>
      </c>
      <c r="E21" s="9" t="s">
        <v>14</v>
      </c>
      <c r="F21" s="11" t="s">
        <v>78</v>
      </c>
      <c r="G21" s="11" t="s">
        <v>79</v>
      </c>
      <c r="H21" s="11">
        <v>26</v>
      </c>
      <c r="I21" s="11">
        <v>83.25</v>
      </c>
      <c r="J21" s="11">
        <f t="shared" si="1"/>
        <v>43.175</v>
      </c>
      <c r="K21" s="9" t="s">
        <v>18</v>
      </c>
      <c r="L21" s="13"/>
    </row>
    <row r="22" s="2" customFormat="1" ht="30" customHeight="1" spans="1:12">
      <c r="A22" s="9">
        <v>20</v>
      </c>
      <c r="B22" s="9" t="s">
        <v>80</v>
      </c>
      <c r="C22" s="9" t="s">
        <v>28</v>
      </c>
      <c r="D22" s="10" t="s">
        <v>39</v>
      </c>
      <c r="E22" s="9" t="s">
        <v>14</v>
      </c>
      <c r="F22" s="11" t="s">
        <v>81</v>
      </c>
      <c r="G22" s="11" t="s">
        <v>82</v>
      </c>
      <c r="H22" s="11">
        <v>23</v>
      </c>
      <c r="I22" s="11">
        <v>90.25</v>
      </c>
      <c r="J22" s="11">
        <f t="shared" si="1"/>
        <v>43.175</v>
      </c>
      <c r="K22" s="9" t="s">
        <v>18</v>
      </c>
      <c r="L22" s="13"/>
    </row>
    <row r="23" s="2" customFormat="1" ht="30" customHeight="1" spans="1:12">
      <c r="A23" s="9">
        <v>21</v>
      </c>
      <c r="B23" s="9" t="s">
        <v>83</v>
      </c>
      <c r="C23" s="9" t="s">
        <v>14</v>
      </c>
      <c r="D23" s="10" t="s">
        <v>59</v>
      </c>
      <c r="E23" s="9" t="s">
        <v>14</v>
      </c>
      <c r="F23" s="11" t="s">
        <v>84</v>
      </c>
      <c r="G23" s="11" t="s">
        <v>85</v>
      </c>
      <c r="H23" s="11">
        <v>22</v>
      </c>
      <c r="I23" s="11">
        <v>92.45</v>
      </c>
      <c r="J23" s="11">
        <f t="shared" si="1"/>
        <v>43.135</v>
      </c>
      <c r="K23" s="9" t="s">
        <v>18</v>
      </c>
      <c r="L23" s="13"/>
    </row>
    <row r="24" s="2" customFormat="1" ht="30" customHeight="1" spans="1:12">
      <c r="A24" s="9">
        <v>22</v>
      </c>
      <c r="B24" s="9" t="s">
        <v>86</v>
      </c>
      <c r="C24" s="9" t="s">
        <v>28</v>
      </c>
      <c r="D24" s="10" t="s">
        <v>24</v>
      </c>
      <c r="E24" s="9" t="s">
        <v>14</v>
      </c>
      <c r="F24" s="11" t="s">
        <v>87</v>
      </c>
      <c r="G24" s="11" t="s">
        <v>88</v>
      </c>
      <c r="H24" s="11">
        <v>26</v>
      </c>
      <c r="I24" s="11">
        <v>81.5</v>
      </c>
      <c r="J24" s="11">
        <f t="shared" si="1"/>
        <v>42.65</v>
      </c>
      <c r="K24" s="9" t="s">
        <v>18</v>
      </c>
      <c r="L24" s="13"/>
    </row>
    <row r="25" s="2" customFormat="1" ht="30" customHeight="1" spans="1:12">
      <c r="A25" s="9">
        <v>23</v>
      </c>
      <c r="B25" s="9" t="s">
        <v>89</v>
      </c>
      <c r="C25" s="9" t="s">
        <v>28</v>
      </c>
      <c r="D25" s="10" t="s">
        <v>29</v>
      </c>
      <c r="E25" s="9" t="s">
        <v>14</v>
      </c>
      <c r="F25" s="11" t="s">
        <v>84</v>
      </c>
      <c r="G25" s="11" t="s">
        <v>90</v>
      </c>
      <c r="H25" s="11">
        <v>23</v>
      </c>
      <c r="I25" s="11">
        <v>88</v>
      </c>
      <c r="J25" s="11">
        <f t="shared" si="1"/>
        <v>42.5</v>
      </c>
      <c r="K25" s="9" t="s">
        <v>18</v>
      </c>
      <c r="L25" s="13"/>
    </row>
    <row r="26" s="2" customFormat="1" ht="30" customHeight="1" spans="1:12">
      <c r="A26" s="9">
        <v>24</v>
      </c>
      <c r="B26" s="9" t="s">
        <v>91</v>
      </c>
      <c r="C26" s="9" t="s">
        <v>28</v>
      </c>
      <c r="D26" s="10" t="s">
        <v>15</v>
      </c>
      <c r="E26" s="9" t="s">
        <v>14</v>
      </c>
      <c r="F26" s="11" t="s">
        <v>92</v>
      </c>
      <c r="G26" s="11" t="s">
        <v>93</v>
      </c>
      <c r="H26" s="11">
        <v>23</v>
      </c>
      <c r="I26" s="11">
        <v>86</v>
      </c>
      <c r="J26" s="11">
        <f t="shared" si="1"/>
        <v>41.9</v>
      </c>
      <c r="K26" s="9" t="s">
        <v>18</v>
      </c>
      <c r="L26" s="13"/>
    </row>
    <row r="27" s="3" customFormat="1" ht="30" customHeight="1" spans="1:12">
      <c r="A27" s="9">
        <v>25</v>
      </c>
      <c r="B27" s="9" t="s">
        <v>94</v>
      </c>
      <c r="C27" s="9" t="s">
        <v>28</v>
      </c>
      <c r="D27" s="10" t="s">
        <v>29</v>
      </c>
      <c r="E27" s="9" t="s">
        <v>14</v>
      </c>
      <c r="F27" s="11" t="s">
        <v>95</v>
      </c>
      <c r="G27" s="11" t="s">
        <v>96</v>
      </c>
      <c r="H27" s="11">
        <v>35</v>
      </c>
      <c r="I27" s="11">
        <v>81.5</v>
      </c>
      <c r="J27" s="11">
        <f t="shared" si="1"/>
        <v>48.95</v>
      </c>
      <c r="K27" s="9" t="s">
        <v>18</v>
      </c>
      <c r="L27" s="11">
        <v>14</v>
      </c>
    </row>
    <row r="28" s="3" customFormat="1" ht="30" customHeight="1" spans="1:12">
      <c r="A28" s="9">
        <v>26</v>
      </c>
      <c r="B28" s="9" t="s">
        <v>97</v>
      </c>
      <c r="C28" s="9" t="s">
        <v>28</v>
      </c>
      <c r="D28" s="10" t="s">
        <v>15</v>
      </c>
      <c r="E28" s="9" t="s">
        <v>28</v>
      </c>
      <c r="F28" s="11" t="s">
        <v>98</v>
      </c>
      <c r="G28" s="11" t="s">
        <v>99</v>
      </c>
      <c r="H28" s="11">
        <v>21</v>
      </c>
      <c r="I28" s="11">
        <v>89.95</v>
      </c>
      <c r="J28" s="11">
        <f t="shared" si="1"/>
        <v>41.685</v>
      </c>
      <c r="K28" s="9" t="s">
        <v>18</v>
      </c>
      <c r="L28" s="11">
        <v>14</v>
      </c>
    </row>
    <row r="29" ht="30" customHeight="1" spans="1:12">
      <c r="A29" s="9">
        <v>27</v>
      </c>
      <c r="B29" s="9" t="s">
        <v>100</v>
      </c>
      <c r="C29" s="9" t="s">
        <v>14</v>
      </c>
      <c r="D29" s="10" t="s">
        <v>15</v>
      </c>
      <c r="E29" s="9" t="s">
        <v>14</v>
      </c>
      <c r="F29" s="11" t="s">
        <v>101</v>
      </c>
      <c r="G29" s="11" t="s">
        <v>102</v>
      </c>
      <c r="H29" s="11">
        <v>40</v>
      </c>
      <c r="I29" s="11">
        <v>79.75</v>
      </c>
      <c r="J29" s="11">
        <f t="shared" si="1"/>
        <v>51.925</v>
      </c>
      <c r="K29" s="9" t="s">
        <v>18</v>
      </c>
      <c r="L29" s="14">
        <v>13</v>
      </c>
    </row>
    <row r="30" ht="30" customHeight="1" spans="1:12">
      <c r="A30" s="9">
        <v>28</v>
      </c>
      <c r="B30" s="9" t="s">
        <v>103</v>
      </c>
      <c r="C30" s="9" t="s">
        <v>28</v>
      </c>
      <c r="D30" s="10" t="s">
        <v>104</v>
      </c>
      <c r="E30" s="9" t="s">
        <v>14</v>
      </c>
      <c r="F30" s="11" t="s">
        <v>105</v>
      </c>
      <c r="G30" s="11" t="s">
        <v>106</v>
      </c>
      <c r="H30" s="11">
        <v>29</v>
      </c>
      <c r="I30" s="11">
        <v>82.75</v>
      </c>
      <c r="J30" s="11">
        <f t="shared" si="1"/>
        <v>45.125</v>
      </c>
      <c r="K30" s="9" t="s">
        <v>18</v>
      </c>
      <c r="L30" s="11">
        <v>12</v>
      </c>
    </row>
    <row r="31" ht="30" customHeight="1" spans="1:12">
      <c r="A31" s="9">
        <v>29</v>
      </c>
      <c r="B31" s="9" t="s">
        <v>107</v>
      </c>
      <c r="C31" s="9" t="s">
        <v>28</v>
      </c>
      <c r="D31" s="10" t="s">
        <v>29</v>
      </c>
      <c r="E31" s="9" t="s">
        <v>14</v>
      </c>
      <c r="F31" s="11" t="s">
        <v>108</v>
      </c>
      <c r="G31" s="11" t="s">
        <v>109</v>
      </c>
      <c r="H31" s="11">
        <v>23</v>
      </c>
      <c r="I31" s="11">
        <v>80.25</v>
      </c>
      <c r="J31" s="11">
        <f t="shared" si="1"/>
        <v>40.175</v>
      </c>
      <c r="K31" s="9" t="s">
        <v>18</v>
      </c>
      <c r="L31" s="11">
        <v>12</v>
      </c>
    </row>
  </sheetData>
  <autoFilter ref="A2:L31">
    <sortState ref="A2:L31">
      <sortCondition ref="A2"/>
    </sortState>
    <extLst/>
  </autoFilter>
  <mergeCells count="1">
    <mergeCell ref="A1:K1"/>
  </mergeCells>
  <dataValidations count="3">
    <dataValidation type="list" allowBlank="1" showInputMessage="1" showErrorMessage="1" sqref="C1 D1 E1 D2 D8 D13 D14 D15 D16 D18 D19 D26 D28 D29 D30 D31 C32:C1048576 D4:D7 D9:D12 D20:D23 D24:D25 D32:D1048576 E32:E1048576">
      <formula1>"自流井区仲权镇,贡井区龙潭镇,荣县（长山镇、双石镇、新桥镇、乐德镇）,长山镇,双石镇,新桥镇,乐德镇,高新区,自贡,自流井区仲权镇、贡井区龙潭镇"</formula1>
    </dataValidation>
    <dataValidation type="list" allowBlank="1" showInputMessage="1" showErrorMessage="1" sqref="D17">
      <formula1>"自流井区仲权镇,贡井区龙潭镇,荣县（长山镇、双石镇、新桥镇、乐德镇）,长山镇,双石镇,新桥镇,乐德镇,高新区,自贡,自流井区仲权镇、贡井区龙潭镇,自贡市、荣县双石"</formula1>
    </dataValidation>
    <dataValidation type="list" allowBlank="1" showInputMessage="1" showErrorMessage="1" sqref="D27">
      <formula1>"自流井区仲权镇,贡井区龙潭镇,荣县（长山镇、双石镇、新桥镇、乐德镇）,长山镇,双石镇,新桥镇,乐德镇,高新区,自贡,自流井区仲权镇、贡井区龙潭镇,自流井区仲权镇、高新区"</formula1>
    </dataValidation>
  </dataValidations>
  <pageMargins left="0.590277777777778" right="0.0388888888888889" top="0.314583333333333" bottom="0.236111111111111" header="0.0784722222222222" footer="0.298611111111111"/>
  <pageSetup paperSize="9" scale="7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战斗员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2006-09-16T00:00:00Z</dcterms:created>
  <dcterms:modified xsi:type="dcterms:W3CDTF">2023-08-01T09:42:38Z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D11C26AC2DF14292A4BC43FC7EA0F1D7_13</vt:lpwstr>
  </property>
</Properties>
</file>