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<sst xmlns="http://schemas.openxmlformats.org/spreadsheetml/2006/main" count="113" uniqueCount="69">
  <si>
    <t>2022年哈巴河县面向社会公开招募“三支一扶”人员总成绩</t>
  </si>
  <si>
    <t>序号</t>
  </si>
  <si>
    <t>准考证号</t>
  </si>
  <si>
    <t>姓名</t>
  </si>
  <si>
    <t>服务单位名称</t>
  </si>
  <si>
    <t>服务岗位名称</t>
  </si>
  <si>
    <t>笔试成绩</t>
  </si>
  <si>
    <t>面试成绩</t>
  </si>
  <si>
    <t>总成绩</t>
  </si>
  <si>
    <t>SZYF2022053</t>
  </si>
  <si>
    <t>安娜</t>
  </si>
  <si>
    <t>阿克齐镇人民政府</t>
  </si>
  <si>
    <t>人社服务专员</t>
  </si>
  <si>
    <t>SZYF2022088</t>
  </si>
  <si>
    <t>米热依·哈仑别克</t>
  </si>
  <si>
    <t>哈巴河县人社局</t>
  </si>
  <si>
    <t>SZYF2022024</t>
  </si>
  <si>
    <t>阿丽玛·吾尔恩别克</t>
  </si>
  <si>
    <t>SZYF2022038</t>
  </si>
  <si>
    <t>沙那提·哈纳提别克</t>
  </si>
  <si>
    <t>SZYF2022087</t>
  </si>
  <si>
    <t>阿里扎·叶尔肯别克</t>
  </si>
  <si>
    <t>SZYF2022056</t>
  </si>
  <si>
    <t>阿依布塔·加尔斯别克</t>
  </si>
  <si>
    <t>SZYF2022041</t>
  </si>
  <si>
    <t>马军</t>
  </si>
  <si>
    <t>SZYF2022050</t>
  </si>
  <si>
    <t>唐努尔·塔斯恒</t>
  </si>
  <si>
    <t>SZYF2022096</t>
  </si>
  <si>
    <t>马春梅</t>
  </si>
  <si>
    <t>SZYF2022045</t>
  </si>
  <si>
    <t>哈斯迪尔·巴合特别克</t>
  </si>
  <si>
    <t>哈巴河县萨尔布拉克镇人民政府</t>
  </si>
  <si>
    <t>SZYF2022090</t>
  </si>
  <si>
    <t>努尔加那提·赛克鲁</t>
  </si>
  <si>
    <t>SZYF2022111</t>
  </si>
  <si>
    <t>热孜亚</t>
  </si>
  <si>
    <t>哈巴河县萨尔塔木乡人民政府</t>
  </si>
  <si>
    <t>SZYF2022032</t>
  </si>
  <si>
    <t>古丽扎提·卡尼吉尔</t>
  </si>
  <si>
    <t>SZYF2022012</t>
  </si>
  <si>
    <t>努尔道列提·艾力</t>
  </si>
  <si>
    <t>SZYF2022064</t>
  </si>
  <si>
    <t>吐列克·恩特马克</t>
  </si>
  <si>
    <t>哈巴河县齐巴尔镇人民政府</t>
  </si>
  <si>
    <t>SZYF2022077</t>
  </si>
  <si>
    <t>古丽古丽·阿黑哈提</t>
  </si>
  <si>
    <t>SZYF2022001</t>
  </si>
  <si>
    <t>阿依古丽·阿努瓦尔别克</t>
  </si>
  <si>
    <t>哈巴河县加依勒玛乡人民政府</t>
  </si>
  <si>
    <t>SZYF2022078</t>
  </si>
  <si>
    <t>加德热阿·叶尔肯</t>
  </si>
  <si>
    <t>SZYF2022074</t>
  </si>
  <si>
    <t>阿依买热依·屈肯</t>
  </si>
  <si>
    <t>SZYF2022065</t>
  </si>
  <si>
    <t>努尔卡玛丽·吐斯甫汗</t>
  </si>
  <si>
    <t>哈巴河县库勒拜镇人民政府</t>
  </si>
  <si>
    <t>SZYF2022067</t>
  </si>
  <si>
    <t>库丽拉什·哈那提</t>
  </si>
  <si>
    <t>SZYF2022004</t>
  </si>
  <si>
    <t>阿依努尔·阿努瓦尔别克</t>
  </si>
  <si>
    <t>SZYF2022011</t>
  </si>
  <si>
    <t>玛依努·巴扎尔汗</t>
  </si>
  <si>
    <t>SZYF2022040</t>
  </si>
  <si>
    <t>加依娜尔古丽·吐安</t>
  </si>
  <si>
    <t>SZYF2022051</t>
  </si>
  <si>
    <t>辛迪</t>
  </si>
  <si>
    <t>SZYF2022030</t>
  </si>
  <si>
    <t>巴丽娜尔·热苏力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</si>
</sst>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406;&#26684;&#23572;&#26408;\2022&#24180;&#24037;&#36164;&#34920;\2022&#24180;&#19977;&#25903;&#19968;&#25206;9&#26376;&#25307;&#21215;&#26448;&#26009;\&#20837;&#22260;&#20307;&#26816;&#20844;&#21578;\&#38754;&#35797;&#20934;&#22791;&#26448;&#26009;2022.8.06\&#38754;&#35797;&#20934;&#22791;&#26448;&#26009;2022.8.2\&#38754;&#35797;&#35780;&#20998;&#34920;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官"/>
      <sheetName val="成绩统计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评价"/>
      <sheetName val="稳定性"/>
    </sheetNames>
    <sheetDataSet>
      <sheetData sheetId="0"/>
      <sheetData sheetId="1"/>
      <sheetData sheetId="2">
        <row r="10">
          <cell r="K10">
            <v>78.2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9" defaultRowHeight="13.5" outlineLevelCol="7"/>
  <cols>
    <col min="1" max="1" width="3.98333333333333" style="1" customWidth="1"/>
    <col min="2" max="2" width="12.625" style="1" customWidth="1"/>
    <col min="3" max="3" width="23.55" style="1" customWidth="1"/>
    <col min="4" max="4" width="23.7333333333333" style="1" customWidth="1"/>
    <col min="5" max="5" width="10.875" style="1" customWidth="1"/>
    <col min="6" max="6" width="7.95833333333333" style="3" customWidth="1"/>
    <col min="7" max="7" width="8.01666666666667" style="3" customWidth="1"/>
    <col min="8" max="8" width="7.88333333333333" style="3" customWidth="1"/>
    <col min="9" max="16373" width="9" style="1"/>
    <col min="16374" max="16384" width="9" style="4"/>
  </cols>
  <sheetData>
    <row r="1" s="1" customFormat="1" ht="27" customHeight="1" spans="1:8">
      <c r="A1" s="5" t="s">
        <v>0</v>
      </c>
      <c r="B1" s="5"/>
      <c r="C1" s="5"/>
      <c r="D1" s="5"/>
      <c r="E1" s="5"/>
      <c r="F1" s="6"/>
      <c r="G1" s="6"/>
      <c r="H1" s="6"/>
    </row>
    <row r="2" s="2" customFormat="1" ht="23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1" customFormat="1" ht="20" customHeight="1" spans="1:8">
      <c r="A3" s="9">
        <v>1</v>
      </c>
      <c r="B3" s="10" t="s">
        <v>9</v>
      </c>
      <c r="C3" s="11" t="s">
        <v>10</v>
      </c>
      <c r="D3" s="9" t="s">
        <v>11</v>
      </c>
      <c r="E3" s="9" t="s">
        <v>12</v>
      </c>
      <c r="F3" s="12">
        <v>70</v>
      </c>
      <c r="G3" s="13">
        <v>76</v>
      </c>
      <c r="H3" s="14">
        <f>F3/1.5*50%+G3*50%</f>
        <v>61.3333333333333</v>
      </c>
    </row>
    <row r="4" s="1" customFormat="1" ht="20" customHeight="1" spans="1:8">
      <c r="A4" s="9">
        <v>2</v>
      </c>
      <c r="B4" s="10" t="s">
        <v>13</v>
      </c>
      <c r="C4" s="11" t="s">
        <v>14</v>
      </c>
      <c r="D4" s="9" t="s">
        <v>15</v>
      </c>
      <c r="E4" s="9" t="s">
        <v>12</v>
      </c>
      <c r="F4" s="12">
        <v>103.5</v>
      </c>
      <c r="G4" s="13">
        <v>82.1</v>
      </c>
      <c r="H4" s="14">
        <f t="shared" ref="H4:H28" si="0">F4/1.5*50%+G4*50%</f>
        <v>75.55</v>
      </c>
    </row>
    <row r="5" s="1" customFormat="1" ht="20" customHeight="1" spans="1:8">
      <c r="A5" s="9">
        <v>3</v>
      </c>
      <c r="B5" s="10" t="s">
        <v>16</v>
      </c>
      <c r="C5" s="11" t="s">
        <v>17</v>
      </c>
      <c r="D5" s="9" t="s">
        <v>15</v>
      </c>
      <c r="E5" s="9" t="s">
        <v>12</v>
      </c>
      <c r="F5" s="12">
        <v>91</v>
      </c>
      <c r="G5" s="13">
        <v>81.57</v>
      </c>
      <c r="H5" s="14">
        <f t="shared" si="0"/>
        <v>71.1183333333333</v>
      </c>
    </row>
    <row r="6" s="1" customFormat="1" ht="20" customHeight="1" spans="1:8">
      <c r="A6" s="9">
        <v>4</v>
      </c>
      <c r="B6" s="10" t="s">
        <v>18</v>
      </c>
      <c r="C6" s="11" t="s">
        <v>19</v>
      </c>
      <c r="D6" s="9" t="s">
        <v>15</v>
      </c>
      <c r="E6" s="9" t="s">
        <v>12</v>
      </c>
      <c r="F6" s="12">
        <v>92</v>
      </c>
      <c r="G6" s="13">
        <v>80.5</v>
      </c>
      <c r="H6" s="14">
        <f t="shared" si="0"/>
        <v>70.9166666666667</v>
      </c>
    </row>
    <row r="7" s="1" customFormat="1" ht="20" customHeight="1" spans="1:8">
      <c r="A7" s="9">
        <v>5</v>
      </c>
      <c r="B7" s="10" t="s">
        <v>20</v>
      </c>
      <c r="C7" s="11" t="s">
        <v>21</v>
      </c>
      <c r="D7" s="9" t="s">
        <v>15</v>
      </c>
      <c r="E7" s="9" t="s">
        <v>12</v>
      </c>
      <c r="F7" s="12">
        <v>88</v>
      </c>
      <c r="G7" s="13">
        <v>76.17</v>
      </c>
      <c r="H7" s="14">
        <f t="shared" si="0"/>
        <v>67.4183333333333</v>
      </c>
    </row>
    <row r="8" s="1" customFormat="1" ht="20" customHeight="1" spans="1:8">
      <c r="A8" s="9">
        <v>6</v>
      </c>
      <c r="B8" s="10" t="s">
        <v>22</v>
      </c>
      <c r="C8" s="11" t="s">
        <v>23</v>
      </c>
      <c r="D8" s="9" t="s">
        <v>15</v>
      </c>
      <c r="E8" s="9" t="s">
        <v>12</v>
      </c>
      <c r="F8" s="12">
        <v>85</v>
      </c>
      <c r="G8" s="13">
        <v>77.67</v>
      </c>
      <c r="H8" s="14">
        <f t="shared" si="0"/>
        <v>67.1683333333333</v>
      </c>
    </row>
    <row r="9" s="1" customFormat="1" ht="20" customHeight="1" spans="1:8">
      <c r="A9" s="9">
        <v>7</v>
      </c>
      <c r="B9" s="10" t="s">
        <v>24</v>
      </c>
      <c r="C9" s="11" t="s">
        <v>25</v>
      </c>
      <c r="D9" s="9" t="s">
        <v>15</v>
      </c>
      <c r="E9" s="9" t="s">
        <v>12</v>
      </c>
      <c r="F9" s="12">
        <v>93</v>
      </c>
      <c r="G9" s="13">
        <v>71.83</v>
      </c>
      <c r="H9" s="14">
        <f t="shared" si="0"/>
        <v>66.915</v>
      </c>
    </row>
    <row r="10" s="1" customFormat="1" ht="20" customHeight="1" spans="1:8">
      <c r="A10" s="9">
        <v>8</v>
      </c>
      <c r="B10" s="10" t="s">
        <v>26</v>
      </c>
      <c r="C10" s="11" t="s">
        <v>27</v>
      </c>
      <c r="D10" s="9" t="s">
        <v>15</v>
      </c>
      <c r="E10" s="9" t="s">
        <v>12</v>
      </c>
      <c r="F10" s="12">
        <v>95.5</v>
      </c>
      <c r="G10" s="13">
        <v>69.17</v>
      </c>
      <c r="H10" s="14">
        <f t="shared" si="0"/>
        <v>66.4183333333333</v>
      </c>
    </row>
    <row r="11" s="1" customFormat="1" ht="20" customHeight="1" spans="1:8">
      <c r="A11" s="9">
        <v>9</v>
      </c>
      <c r="B11" s="10" t="s">
        <v>28</v>
      </c>
      <c r="C11" s="11" t="s">
        <v>29</v>
      </c>
      <c r="D11" s="9" t="s">
        <v>15</v>
      </c>
      <c r="E11" s="9" t="s">
        <v>12</v>
      </c>
      <c r="F11" s="12">
        <v>90.5</v>
      </c>
      <c r="G11" s="13">
        <v>68.17</v>
      </c>
      <c r="H11" s="14">
        <f t="shared" si="0"/>
        <v>64.2516666666667</v>
      </c>
    </row>
    <row r="12" s="1" customFormat="1" ht="20" customHeight="1" spans="1:8">
      <c r="A12" s="9">
        <v>10</v>
      </c>
      <c r="B12" s="10" t="s">
        <v>30</v>
      </c>
      <c r="C12" s="11" t="s">
        <v>31</v>
      </c>
      <c r="D12" s="9" t="s">
        <v>32</v>
      </c>
      <c r="E12" s="9" t="s">
        <v>12</v>
      </c>
      <c r="F12" s="12">
        <v>85</v>
      </c>
      <c r="G12" s="13">
        <v>81.17</v>
      </c>
      <c r="H12" s="14">
        <f t="shared" si="0"/>
        <v>68.9183333333333</v>
      </c>
    </row>
    <row r="13" s="1" customFormat="1" ht="20" customHeight="1" spans="1:8">
      <c r="A13" s="9">
        <v>11</v>
      </c>
      <c r="B13" s="10" t="s">
        <v>33</v>
      </c>
      <c r="C13" s="11" t="s">
        <v>34</v>
      </c>
      <c r="D13" s="9" t="s">
        <v>32</v>
      </c>
      <c r="E13" s="9" t="s">
        <v>12</v>
      </c>
      <c r="F13" s="12">
        <v>76.5</v>
      </c>
      <c r="G13" s="13">
        <v>76.33</v>
      </c>
      <c r="H13" s="14">
        <f t="shared" si="0"/>
        <v>63.665</v>
      </c>
    </row>
    <row r="14" s="1" customFormat="1" ht="20" customHeight="1" spans="1:8">
      <c r="A14" s="9">
        <v>12</v>
      </c>
      <c r="B14" s="10" t="s">
        <v>35</v>
      </c>
      <c r="C14" s="11" t="s">
        <v>36</v>
      </c>
      <c r="D14" s="9" t="s">
        <v>37</v>
      </c>
      <c r="E14" s="9" t="s">
        <v>12</v>
      </c>
      <c r="F14" s="15">
        <v>78.5</v>
      </c>
      <c r="G14" s="13">
        <v>79.33</v>
      </c>
      <c r="H14" s="14">
        <f t="shared" si="0"/>
        <v>65.8316666666667</v>
      </c>
    </row>
    <row r="15" s="1" customFormat="1" ht="20" customHeight="1" spans="1:8">
      <c r="A15" s="9">
        <v>13</v>
      </c>
      <c r="B15" s="10" t="s">
        <v>38</v>
      </c>
      <c r="C15" s="11" t="s">
        <v>39</v>
      </c>
      <c r="D15" s="9" t="s">
        <v>37</v>
      </c>
      <c r="E15" s="9" t="s">
        <v>12</v>
      </c>
      <c r="F15" s="12">
        <v>74</v>
      </c>
      <c r="G15" s="13">
        <v>72</v>
      </c>
      <c r="H15" s="14">
        <f t="shared" si="0"/>
        <v>60.6666666666667</v>
      </c>
    </row>
    <row r="16" s="1" customFormat="1" ht="20" customHeight="1" spans="1:8">
      <c r="A16" s="9">
        <v>14</v>
      </c>
      <c r="B16" s="10" t="s">
        <v>40</v>
      </c>
      <c r="C16" s="11" t="s">
        <v>41</v>
      </c>
      <c r="D16" s="9" t="s">
        <v>37</v>
      </c>
      <c r="E16" s="9" t="s">
        <v>12</v>
      </c>
      <c r="F16" s="12">
        <v>71.5</v>
      </c>
      <c r="G16" s="13">
        <v>70.53</v>
      </c>
      <c r="H16" s="14">
        <f t="shared" si="0"/>
        <v>59.0983333333333</v>
      </c>
    </row>
    <row r="17" s="1" customFormat="1" ht="20" customHeight="1" spans="1:8">
      <c r="A17" s="9">
        <v>15</v>
      </c>
      <c r="B17" s="10" t="s">
        <v>42</v>
      </c>
      <c r="C17" s="11" t="s">
        <v>43</v>
      </c>
      <c r="D17" s="9" t="s">
        <v>44</v>
      </c>
      <c r="E17" s="9" t="s">
        <v>12</v>
      </c>
      <c r="F17" s="12">
        <v>74</v>
      </c>
      <c r="G17" s="13">
        <v>73.5</v>
      </c>
      <c r="H17" s="14">
        <f t="shared" si="0"/>
        <v>61.4166666666667</v>
      </c>
    </row>
    <row r="18" s="1" customFormat="1" ht="20" customHeight="1" spans="1:8">
      <c r="A18" s="9">
        <v>16</v>
      </c>
      <c r="B18" s="10" t="s">
        <v>45</v>
      </c>
      <c r="C18" s="11" t="s">
        <v>46</v>
      </c>
      <c r="D18" s="9" t="s">
        <v>44</v>
      </c>
      <c r="E18" s="9" t="s">
        <v>12</v>
      </c>
      <c r="F18" s="12">
        <v>73</v>
      </c>
      <c r="G18" s="13">
        <v>70.67</v>
      </c>
      <c r="H18" s="14">
        <f t="shared" si="0"/>
        <v>59.6683333333333</v>
      </c>
    </row>
    <row r="19" s="1" customFormat="1" ht="20" customHeight="1" spans="1:8">
      <c r="A19" s="9">
        <v>17</v>
      </c>
      <c r="B19" s="10" t="s">
        <v>47</v>
      </c>
      <c r="C19" s="11" t="s">
        <v>48</v>
      </c>
      <c r="D19" s="9" t="s">
        <v>49</v>
      </c>
      <c r="E19" s="9" t="s">
        <v>12</v>
      </c>
      <c r="F19" s="12">
        <v>83</v>
      </c>
      <c r="G19" s="13">
        <v>78</v>
      </c>
      <c r="H19" s="14">
        <f t="shared" si="0"/>
        <v>66.6666666666667</v>
      </c>
    </row>
    <row r="20" s="1" customFormat="1" ht="20" customHeight="1" spans="1:8">
      <c r="A20" s="9">
        <v>18</v>
      </c>
      <c r="B20" s="10" t="s">
        <v>50</v>
      </c>
      <c r="C20" s="11" t="s">
        <v>51</v>
      </c>
      <c r="D20" s="9" t="s">
        <v>49</v>
      </c>
      <c r="E20" s="9" t="s">
        <v>12</v>
      </c>
      <c r="F20" s="12">
        <v>74</v>
      </c>
      <c r="G20" s="13">
        <v>80</v>
      </c>
      <c r="H20" s="14">
        <f t="shared" si="0"/>
        <v>64.6666666666667</v>
      </c>
    </row>
    <row r="21" s="1" customFormat="1" ht="20" customHeight="1" spans="1:8">
      <c r="A21" s="9">
        <v>19</v>
      </c>
      <c r="B21" s="10" t="s">
        <v>52</v>
      </c>
      <c r="C21" s="11" t="s">
        <v>53</v>
      </c>
      <c r="D21" s="9" t="s">
        <v>49</v>
      </c>
      <c r="E21" s="9" t="s">
        <v>12</v>
      </c>
      <c r="F21" s="12">
        <v>72.5</v>
      </c>
      <c r="G21" s="13">
        <v>71.33</v>
      </c>
      <c r="H21" s="14">
        <f t="shared" si="0"/>
        <v>59.8316666666667</v>
      </c>
    </row>
    <row r="22" s="1" customFormat="1" ht="20" customHeight="1" spans="1:8">
      <c r="A22" s="9">
        <v>20</v>
      </c>
      <c r="B22" s="10" t="s">
        <v>54</v>
      </c>
      <c r="C22" s="11" t="s">
        <v>55</v>
      </c>
      <c r="D22" s="9" t="s">
        <v>56</v>
      </c>
      <c r="E22" s="9" t="s">
        <v>12</v>
      </c>
      <c r="F22" s="12">
        <v>73</v>
      </c>
      <c r="G22" s="13">
        <v>83.67</v>
      </c>
      <c r="H22" s="14">
        <f t="shared" si="0"/>
        <v>66.1683333333333</v>
      </c>
    </row>
    <row r="23" s="1" customFormat="1" ht="20" customHeight="1" spans="1:8">
      <c r="A23" s="9">
        <v>21</v>
      </c>
      <c r="B23" s="10" t="s">
        <v>57</v>
      </c>
      <c r="C23" s="11" t="s">
        <v>58</v>
      </c>
      <c r="D23" s="9" t="s">
        <v>56</v>
      </c>
      <c r="E23" s="9" t="s">
        <v>12</v>
      </c>
      <c r="F23" s="12">
        <v>80</v>
      </c>
      <c r="G23" s="13">
        <v>70.43</v>
      </c>
      <c r="H23" s="14">
        <f t="shared" si="0"/>
        <v>61.8816666666667</v>
      </c>
    </row>
    <row r="24" s="1" customFormat="1" ht="20" customHeight="1" spans="1:8">
      <c r="A24" s="9">
        <v>22</v>
      </c>
      <c r="B24" s="10" t="s">
        <v>59</v>
      </c>
      <c r="C24" s="11" t="s">
        <v>60</v>
      </c>
      <c r="D24" s="9" t="s">
        <v>56</v>
      </c>
      <c r="E24" s="9" t="s">
        <v>12</v>
      </c>
      <c r="F24" s="12">
        <v>77</v>
      </c>
      <c r="G24" s="13">
        <v>66.33</v>
      </c>
      <c r="H24" s="14">
        <f t="shared" si="0"/>
        <v>58.8316666666667</v>
      </c>
    </row>
    <row r="25" s="1" customFormat="1" ht="20" customHeight="1" spans="1:8">
      <c r="A25" s="9">
        <v>23</v>
      </c>
      <c r="B25" s="10" t="s">
        <v>61</v>
      </c>
      <c r="C25" s="11" t="s">
        <v>62</v>
      </c>
      <c r="D25" s="9" t="s">
        <v>15</v>
      </c>
      <c r="E25" s="9" t="s">
        <v>12</v>
      </c>
      <c r="F25" s="12">
        <v>83</v>
      </c>
      <c r="G25" s="13">
        <v>79.17</v>
      </c>
      <c r="H25" s="14">
        <f t="shared" si="0"/>
        <v>67.2516666666667</v>
      </c>
    </row>
    <row r="26" s="1" customFormat="1" ht="20" customHeight="1" spans="1:8">
      <c r="A26" s="9">
        <v>24</v>
      </c>
      <c r="B26" s="10" t="s">
        <v>63</v>
      </c>
      <c r="C26" s="11" t="s">
        <v>64</v>
      </c>
      <c r="D26" s="9" t="s">
        <v>15</v>
      </c>
      <c r="E26" s="9" t="s">
        <v>12</v>
      </c>
      <c r="F26" s="12">
        <v>84</v>
      </c>
      <c r="G26" s="16">
        <f>'[1]1'!K10</f>
        <v>78.2</v>
      </c>
      <c r="H26" s="14">
        <f t="shared" si="0"/>
        <v>67.1</v>
      </c>
    </row>
    <row r="27" s="1" customFormat="1" ht="20" customHeight="1" spans="1:8">
      <c r="A27" s="9">
        <v>25</v>
      </c>
      <c r="B27" s="10" t="s">
        <v>65</v>
      </c>
      <c r="C27" s="11" t="s">
        <v>66</v>
      </c>
      <c r="D27" s="9" t="s">
        <v>15</v>
      </c>
      <c r="E27" s="9" t="s">
        <v>12</v>
      </c>
      <c r="F27" s="12">
        <v>80</v>
      </c>
      <c r="G27" s="13">
        <v>75.17</v>
      </c>
      <c r="H27" s="14">
        <f t="shared" si="0"/>
        <v>64.2516666666667</v>
      </c>
    </row>
    <row r="28" s="1" customFormat="1" ht="20" customHeight="1" spans="1:8">
      <c r="A28" s="9">
        <v>26</v>
      </c>
      <c r="B28" s="10" t="s">
        <v>67</v>
      </c>
      <c r="C28" s="11" t="s">
        <v>68</v>
      </c>
      <c r="D28" s="9" t="s">
        <v>15</v>
      </c>
      <c r="E28" s="9" t="s">
        <v>12</v>
      </c>
      <c r="F28" s="12">
        <v>84.5</v>
      </c>
      <c r="G28" s="13">
        <v>67.33</v>
      </c>
      <c r="H28" s="14">
        <f t="shared" si="0"/>
        <v>61.8316666666667</v>
      </c>
    </row>
  </sheetData>
  <mergeCells count="1">
    <mergeCell ref="A1:H1"/>
  </mergeCells>
  <pageMargins left="0.393055555555556" right="0.156944444444444" top="0.78680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dating</dc:creator>
  <cp:lastModifiedBy>dating</cp:lastModifiedBy>
  <dcterms:created xsi:type="dcterms:W3CDTF">2022-08-08T02:00:00Z</dcterms:created>
  <dcterms:modified xsi:type="dcterms:W3CDTF">2022-08-09T04:14:19Z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