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<sst xmlns="http://schemas.openxmlformats.org/spreadsheetml/2006/main" count="38" uniqueCount="31">
  <si>
    <t>附件</t>
  </si>
  <si>
    <t>荥经县2023年下半年公开考试招聘医护类事业单位工作人员考试总成绩及进入体检人员名单</t>
  </si>
  <si>
    <t>姓名</t>
  </si>
  <si>
    <t>性别</t>
  </si>
  <si>
    <t>报考单位</t>
  </si>
  <si>
    <t>岗位编码</t>
  </si>
  <si>
    <t>准考证号码</t>
  </si>
  <si>
    <t>笔试成绩</t>
  </si>
  <si>
    <t>笔试折合成绩</t>
  </si>
  <si>
    <t>面试成绩</t>
  </si>
  <si>
    <t>面试折合成绩</t>
  </si>
  <si>
    <t>考试总成绩</t>
  </si>
  <si>
    <t>名次</t>
  </si>
  <si>
    <t>是否进入体检</t>
  </si>
  <si>
    <t>彭骄怡</t>
  </si>
  <si>
    <t>女</t>
  </si>
  <si>
    <t>荥经县中医院</t>
  </si>
  <si>
    <t>23093001</t>
  </si>
  <si>
    <t>2023216022328</t>
  </si>
  <si>
    <t>是</t>
  </si>
  <si>
    <t>侯秋兰</t>
  </si>
  <si>
    <t>23093002</t>
  </si>
  <si>
    <t>2023216022330</t>
  </si>
  <si>
    <t>童瑞东</t>
  </si>
  <si>
    <t>男</t>
  </si>
  <si>
    <t>2023216022329</t>
  </si>
  <si>
    <t>缺考</t>
  </si>
  <si>
    <t>张杰</t>
  </si>
  <si>
    <t>荥经县人民医院</t>
  </si>
  <si>
    <t>23093004</t>
  </si>
  <si>
    <t>2023216022402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</si>
</sst>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scheme val="minor"/>
    </font>
    <font>
      <sz val="11"/>
      <color theme="1"/>
      <name val="黑体"/>
      <charset val="134"/>
    </font>
    <font>
      <sz val="14"/>
      <color theme="1"/>
      <name val="方正小标宋简体"/>
      <charset val="134"/>
    </font>
    <font>
      <b/>
      <sz val="10"/>
      <name val="宋体"/>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xf numFmtId="0" fontId="1" fillId="0" borderId="0" xfId="0" applyFont="1">
      <alignment vertical="center"/>
    </xf>
    <xf numFmtId="0" fontId="2" fillId="0" borderId="0" xfId="0" applyFont="1" applyFill="1" applyAlignment="1">
      <alignment vertical="center" wrapText="1"/>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xf numFmtId="0" fontId="5" fillId="0" borderId="1"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tabSelected="1" workbookViewId="0">
      <selection activeCell="J14" sqref="J14"/>
    </sheetView>
  </sheetViews>
  <sheetFormatPr defaultColWidth="9" defaultRowHeight="12" outlineLevelRow="6"/>
  <cols>
    <col min="1" max="1" width="7.875" style="1" customWidth="1"/>
    <col min="2" max="2" width="4.125" style="1" customWidth="1"/>
    <col min="3" max="3" width="14.375" style="1" customWidth="1"/>
    <col min="4" max="4" width="10.625" style="1" customWidth="1"/>
    <col min="5" max="5" width="15.5" style="1" customWidth="1"/>
    <col min="6" max="6" width="7.625" style="1" customWidth="1"/>
    <col min="7" max="9" width="9" style="1"/>
    <col min="10" max="10" width="10" style="1" customWidth="1"/>
    <col min="11" max="16374" width="9" style="1"/>
    <col min="16375" max="16384" width="9" style="2"/>
  </cols>
  <sheetData>
    <row r="1" ht="21" customHeight="1" spans="1:6">
      <c r="A1" s="3" t="s">
        <v>0</v>
      </c>
      <c r="B1" s="4"/>
      <c r="C1" s="4"/>
      <c r="D1" s="4"/>
      <c r="E1" s="4"/>
      <c r="F1" s="4"/>
    </row>
    <row r="2" ht="34" customHeight="1" spans="1:12">
      <c r="A2" s="5" t="s">
        <v>1</v>
      </c>
      <c r="B2" s="5"/>
      <c r="C2" s="5"/>
      <c r="D2" s="5"/>
      <c r="E2" s="5"/>
      <c r="F2" s="5"/>
      <c r="G2" s="5"/>
      <c r="H2" s="5"/>
      <c r="I2" s="5"/>
      <c r="J2" s="5"/>
      <c r="K2" s="5"/>
      <c r="L2" s="5"/>
    </row>
    <row r="3" s="1" customFormat="1" ht="57" customHeight="1" spans="1:12">
      <c r="A3" s="6" t="s">
        <v>2</v>
      </c>
      <c r="B3" s="6" t="s">
        <v>3</v>
      </c>
      <c r="C3" s="7" t="s">
        <v>4</v>
      </c>
      <c r="D3" s="6" t="s">
        <v>5</v>
      </c>
      <c r="E3" s="6" t="s">
        <v>6</v>
      </c>
      <c r="F3" s="6" t="s">
        <v>7</v>
      </c>
      <c r="G3" s="6" t="s">
        <v>8</v>
      </c>
      <c r="H3" s="6" t="s">
        <v>9</v>
      </c>
      <c r="I3" s="6" t="s">
        <v>10</v>
      </c>
      <c r="J3" s="6" t="s">
        <v>11</v>
      </c>
      <c r="K3" s="6" t="s">
        <v>12</v>
      </c>
      <c r="L3" s="6" t="s">
        <v>13</v>
      </c>
    </row>
    <row r="4" s="1" customFormat="1" ht="12.75" spans="1:12">
      <c r="A4" s="8" t="s">
        <v>14</v>
      </c>
      <c r="B4" s="8" t="s">
        <v>15</v>
      </c>
      <c r="C4" s="8" t="s">
        <v>16</v>
      </c>
      <c r="D4" s="8" t="s">
        <v>17</v>
      </c>
      <c r="E4" s="8" t="s">
        <v>18</v>
      </c>
      <c r="F4" s="9">
        <v>51.55</v>
      </c>
      <c r="G4" s="10">
        <f>F4*0.6</f>
        <v>30.93</v>
      </c>
      <c r="H4" s="11">
        <v>84.4</v>
      </c>
      <c r="I4" s="11">
        <f>H4*0.4</f>
        <v>33.76</v>
      </c>
      <c r="J4" s="11">
        <f>G4+I4</f>
        <v>64.69</v>
      </c>
      <c r="K4" s="11">
        <v>1</v>
      </c>
      <c r="L4" s="11" t="s">
        <v>19</v>
      </c>
    </row>
    <row r="5" s="1" customFormat="1" ht="12.75" spans="1:12">
      <c r="A5" s="8" t="s">
        <v>20</v>
      </c>
      <c r="B5" s="8" t="s">
        <v>15</v>
      </c>
      <c r="C5" s="8" t="s">
        <v>16</v>
      </c>
      <c r="D5" s="8" t="s">
        <v>21</v>
      </c>
      <c r="E5" s="8" t="s">
        <v>22</v>
      </c>
      <c r="F5" s="9">
        <v>58.65</v>
      </c>
      <c r="G5" s="10">
        <f>F5*0.6</f>
        <v>35.19</v>
      </c>
      <c r="H5" s="11">
        <v>79.2</v>
      </c>
      <c r="I5" s="11">
        <f>H5*0.4</f>
        <v>31.68</v>
      </c>
      <c r="J5" s="11">
        <f>G5+I5</f>
        <v>66.87</v>
      </c>
      <c r="K5" s="11">
        <v>1</v>
      </c>
      <c r="L5" s="11" t="s">
        <v>19</v>
      </c>
    </row>
    <row r="6" s="1" customFormat="1" ht="12.75" spans="1:12">
      <c r="A6" s="8" t="s">
        <v>23</v>
      </c>
      <c r="B6" s="8" t="s">
        <v>24</v>
      </c>
      <c r="C6" s="8" t="s">
        <v>16</v>
      </c>
      <c r="D6" s="8" t="s">
        <v>21</v>
      </c>
      <c r="E6" s="8" t="s">
        <v>25</v>
      </c>
      <c r="F6" s="9">
        <v>58.6</v>
      </c>
      <c r="G6" s="10">
        <f>F6*0.6</f>
        <v>35.16</v>
      </c>
      <c r="H6" s="11" t="s">
        <v>26</v>
      </c>
      <c r="I6" s="11"/>
      <c r="J6" s="11"/>
      <c r="K6" s="11"/>
      <c r="L6" s="11"/>
    </row>
    <row r="7" s="1" customFormat="1" ht="12.75" spans="1:12">
      <c r="A7" s="8" t="s">
        <v>27</v>
      </c>
      <c r="B7" s="8" t="s">
        <v>24</v>
      </c>
      <c r="C7" s="8" t="s">
        <v>28</v>
      </c>
      <c r="D7" s="8" t="s">
        <v>29</v>
      </c>
      <c r="E7" s="8" t="s">
        <v>30</v>
      </c>
      <c r="F7" s="9">
        <v>54.75</v>
      </c>
      <c r="G7" s="10">
        <f>F7*0.6</f>
        <v>32.85</v>
      </c>
      <c r="H7" s="11">
        <v>79.7</v>
      </c>
      <c r="I7" s="11">
        <f>H7*0.4</f>
        <v>31.88</v>
      </c>
      <c r="J7" s="11">
        <f>G7+I7</f>
        <v>64.73</v>
      </c>
      <c r="K7" s="11">
        <v>1</v>
      </c>
      <c r="L7" s="11" t="s">
        <v>19</v>
      </c>
    </row>
  </sheetData>
  <mergeCells count="1">
    <mergeCell ref="A2:L2"/>
  </mergeCells>
  <printOptions horizontalCentered="1"/>
  <pageMargins left="0" right="0"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2023-04-28T07:15:00Z</dcterms:created>
  <dcterms:modified xsi:type="dcterms:W3CDTF">2023-12-19T07:19:36Z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3D71C6448CBA4BED85E37E6127641AEC_11</vt:lpwstr>
  </property>
  <property fmtid="{D5CDD505-2E9C-101B-9397-08002B2CF9AE}" pid="3" name="KSOProductBuildVer">
    <vt:lpwstr>2052-12.1.0.16120</vt:lpwstr>
  </property>
</Properties>
</file>