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" r:id="rId1"/>
  </sheets>
  <definedNames>
    <definedName name="_xlnm._FilterDatabase" localSheetId="0" hidden="1">拟聘用人员名单!$A$2:$L$8</definedName>
    <definedName name="_xlnm.Print_Area" localSheetId="0">拟聘用人员名单!$A$1:$L$8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<sst xmlns="http://schemas.openxmlformats.org/spreadsheetml/2006/main" count="56" uniqueCount="41">
  <si>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2024年下半年仁寿县事业单位公开引进（第二批）优秀人才拟聘用人员名单</t>
  </si>
  <si>
    <t>序号</t>
  </si>
  <si>
    <t>姓名</t>
  </si>
  <si>
    <t>性别</t>
  </si>
  <si>
    <t>毕业院校</t>
  </si>
  <si>
    <t>所学专业</t>
  </si>
  <si>
    <t>学历</t>
  </si>
  <si>
    <t>学位</t>
  </si>
  <si>
    <t>报考单位</t>
  </si>
  <si>
    <t>岗位代码</t>
  </si>
  <si>
    <t>面试成绩</t>
  </si>
  <si>
    <t>岗位排名</t>
  </si>
  <si>
    <t>备注</t>
  </si>
  <si>
    <r>
      <rPr>
        <sz val="11"/>
        <rFont val="仿宋_GB2312"/>
        <charset val="134"/>
      </rPr>
      <t>都茜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</si>
  <si>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</si>
  <si>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伊犁师范大学</t>
    </r>
  </si>
  <si>
    <r>
      <rPr>
        <sz val="11"/>
        <rFont val="仿宋_GB2312"/>
        <charset val="134"/>
      </rPr>
      <t>比较文学与世界文学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</si>
  <si>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</si>
  <si>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</t>
    </r>
  </si>
  <si>
    <t>仁寿县德培初级中学校</t>
  </si>
  <si>
    <r>
      <rPr>
        <sz val="11"/>
        <rFont val="仿宋_GB2312"/>
        <charset val="134"/>
      </rPr>
      <t>陈婷</t>
    </r>
  </si>
  <si>
    <r>
      <rPr>
        <sz val="11"/>
        <rFont val="仿宋_GB2312"/>
        <charset val="134"/>
      </rPr>
      <t>成都中医药大学</t>
    </r>
  </si>
  <si>
    <r>
      <rPr>
        <sz val="11"/>
        <rFont val="仿宋_GB2312"/>
        <charset val="134"/>
      </rPr>
      <t>中医外科学</t>
    </r>
  </si>
  <si>
    <r>
      <rPr>
        <sz val="11"/>
        <rFont val="仿宋_GB2312"/>
        <charset val="134"/>
      </rPr>
      <t>仁寿中医医院</t>
    </r>
  </si>
  <si>
    <r>
      <rPr>
        <sz val="11"/>
        <rFont val="仿宋_GB2312"/>
        <charset val="134"/>
      </rPr>
      <t>邓鑫宇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</si>
  <si>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</si>
  <si>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北华大学</t>
    </r>
  </si>
  <si>
    <r>
      <rPr>
        <sz val="11"/>
        <rFont val="仿宋_GB2312"/>
        <charset val="134"/>
      </rPr>
      <t>外科学</t>
    </r>
  </si>
  <si>
    <r>
      <rPr>
        <sz val="11"/>
        <rFont val="仿宋_GB2312"/>
        <charset val="134"/>
      </rPr>
      <t>刘光旭</t>
    </r>
  </si>
  <si>
    <r>
      <rPr>
        <sz val="11"/>
        <rFont val="仿宋_GB2312"/>
        <charset val="134"/>
      </rPr>
      <t>黑龙江中医药大学</t>
    </r>
  </si>
  <si>
    <r>
      <rPr>
        <sz val="11"/>
        <rFont val="仿宋_GB2312"/>
        <charset val="134"/>
      </rPr>
      <t>中医内科学</t>
    </r>
  </si>
  <si>
    <r>
      <rPr>
        <sz val="11"/>
        <rFont val="仿宋_GB2312"/>
        <charset val="134"/>
      </rPr>
      <t>曾旭</t>
    </r>
  </si>
  <si>
    <r>
      <rPr>
        <sz val="11"/>
        <rFont val="仿宋_GB2312"/>
        <charset val="134"/>
      </rPr>
      <t>成都医学院</t>
    </r>
  </si>
  <si>
    <r>
      <rPr>
        <sz val="11"/>
        <rFont val="仿宋_GB2312"/>
        <charset val="134"/>
      </rPr>
      <t>麻醉学</t>
    </r>
  </si>
  <si>
    <r>
      <rPr>
        <sz val="11"/>
        <rFont val="仿宋_GB2312"/>
        <charset val="134"/>
      </rPr>
      <t>仁寿县妇幼保健院</t>
    </r>
  </si>
  <si>
    <r>
      <rPr>
        <sz val="11"/>
        <rFont val="仿宋_GB2312"/>
        <charset val="134"/>
      </rPr>
      <t>程丽</t>
    </r>
  </si>
  <si>
    <r>
      <rPr>
        <sz val="11"/>
        <rFont val="仿宋_GB2312"/>
        <charset val="134"/>
      </rPr>
      <t>赣南医科大学</t>
    </r>
  </si>
  <si>
    <r>
      <rPr>
        <sz val="11"/>
        <rFont val="仿宋_GB2312"/>
        <charset val="134"/>
      </rPr>
      <t>临床医学</t>
    </r>
  </si>
  <si>
    <r>
      <rPr>
        <sz val="11"/>
        <rFont val="仿宋_GB2312"/>
        <charset val="134"/>
      </rPr>
      <t>本科</t>
    </r>
  </si>
  <si>
    <r>
      <rPr>
        <sz val="11"/>
        <rFont val="仿宋_GB2312"/>
        <charset val="134"/>
      </rPr>
      <t>学士</t>
    </r>
  </si>
  <si>
    <t>副高级职称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</si>
</sst>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716280" cy="323850"/>
    <xdr:sp>
      <xdr:nvSpPr>
        <xdr:cNvPr id="2" name="文本框 1"/>
        <xdr:cNvSpPr txBox="1"/>
      </xdr:nvSpPr>
      <xdr:spPr>
        <a:xfrm>
          <a:off x="9525" y="9525"/>
          <a:ext cx="7162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黑体" panose="02010600030101010101" charset="-122"/>
              <a:ea typeface="黑体" panose="02010600030101010101" charset="-122"/>
            </a:rPr>
            <a:t>附件：</a:t>
          </a:r>
          <a:endParaRPr lang="en-US" altLang="zh-CN" sz="1400">
            <a:latin typeface="黑体" panose="02010600030101010101" charset="-122"/>
            <a:ea typeface="黑体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145" zoomScaleNormal="145" zoomScaleSheetLayoutView="120" workbookViewId="0">
      <selection activeCell="N7" sqref="N7"/>
    </sheetView>
  </sheetViews>
  <sheetFormatPr defaultColWidth="9" defaultRowHeight="13.5" outlineLevelRow="7"/>
  <cols>
    <col min="1" max="1" width="5.41666666666667" style="3" customWidth="1"/>
    <col min="2" max="2" width="10.5" style="4" customWidth="1"/>
    <col min="3" max="3" width="6.375" style="3" customWidth="1"/>
    <col min="4" max="4" width="18.55" style="3" customWidth="1"/>
    <col min="5" max="5" width="20.425" style="3" customWidth="1"/>
    <col min="6" max="6" width="10.1416666666667" style="3" customWidth="1"/>
    <col min="7" max="7" width="10.4" style="3" customWidth="1"/>
    <col min="8" max="8" width="21.5" style="3" customWidth="1"/>
    <col min="9" max="9" width="13.1083333333333" style="3" customWidth="1"/>
    <col min="10" max="10" width="9.625" style="3" customWidth="1"/>
    <col min="11" max="11" width="7.16666666666667" style="3" customWidth="1"/>
    <col min="12" max="12" width="7.05833333333333" style="3" customWidth="1"/>
    <col min="13" max="16384" width="9" style="3"/>
  </cols>
  <sheetData>
    <row r="1" ht="4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1" t="s">
        <v>11</v>
      </c>
      <c r="L2" s="11" t="s">
        <v>12</v>
      </c>
    </row>
    <row r="3" s="1" customFormat="1" ht="37" customHeight="1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0" t="s">
        <v>19</v>
      </c>
      <c r="I3" s="9">
        <v>240402004</v>
      </c>
      <c r="J3" s="9">
        <v>83.66</v>
      </c>
      <c r="K3" s="9">
        <v>1</v>
      </c>
      <c r="L3" s="9"/>
    </row>
    <row r="4" s="2" customFormat="1" ht="35" customHeight="1" spans="1:12">
      <c r="A4" s="9">
        <v>2</v>
      </c>
      <c r="B4" s="9" t="s">
        <v>20</v>
      </c>
      <c r="C4" s="9" t="s">
        <v>14</v>
      </c>
      <c r="D4" s="9" t="s">
        <v>21</v>
      </c>
      <c r="E4" s="9" t="s">
        <v>22</v>
      </c>
      <c r="F4" s="9" t="s">
        <v>17</v>
      </c>
      <c r="G4" s="9" t="s">
        <v>18</v>
      </c>
      <c r="H4" s="9" t="s">
        <v>23</v>
      </c>
      <c r="I4" s="9">
        <v>240402028</v>
      </c>
      <c r="J4" s="9">
        <v>84.66</v>
      </c>
      <c r="K4" s="9">
        <f>+IF(J4&lt;0,"",COUNTIFS($J$4:$J$17,"&gt;"&amp;J4,I$4:I$17,I4)+1)</f>
        <v>1</v>
      </c>
      <c r="L4" s="9"/>
    </row>
    <row r="5" s="2" customFormat="1" ht="35" customHeight="1" spans="1:12">
      <c r="A5" s="9">
        <v>3</v>
      </c>
      <c r="B5" s="9" t="s">
        <v>24</v>
      </c>
      <c r="C5" s="9" t="s">
        <v>25</v>
      </c>
      <c r="D5" s="9" t="s">
        <v>26</v>
      </c>
      <c r="E5" s="9" t="s">
        <v>27</v>
      </c>
      <c r="F5" s="9" t="s">
        <v>17</v>
      </c>
      <c r="G5" s="9" t="s">
        <v>18</v>
      </c>
      <c r="H5" s="9" t="s">
        <v>23</v>
      </c>
      <c r="I5" s="9">
        <v>240402034</v>
      </c>
      <c r="J5" s="9">
        <v>83.4</v>
      </c>
      <c r="K5" s="9">
        <f>+IF(J5&lt;0,"",COUNTIFS($J$4:$J$17,"&gt;"&amp;J5,I$4:I$17,I5)+1)</f>
        <v>1</v>
      </c>
      <c r="L5" s="9"/>
    </row>
    <row r="6" s="2" customFormat="1" ht="35" customHeight="1" spans="1:12">
      <c r="A6" s="9">
        <v>4</v>
      </c>
      <c r="B6" s="9" t="s">
        <v>28</v>
      </c>
      <c r="C6" s="9" t="s">
        <v>25</v>
      </c>
      <c r="D6" s="9" t="s">
        <v>29</v>
      </c>
      <c r="E6" s="9" t="s">
        <v>30</v>
      </c>
      <c r="F6" s="9" t="s">
        <v>17</v>
      </c>
      <c r="G6" s="9" t="s">
        <v>18</v>
      </c>
      <c r="H6" s="9" t="s">
        <v>23</v>
      </c>
      <c r="I6" s="9">
        <v>240402037</v>
      </c>
      <c r="J6" s="9">
        <v>82.46</v>
      </c>
      <c r="K6" s="9">
        <v>2</v>
      </c>
      <c r="L6" s="9"/>
    </row>
    <row r="7" s="2" customFormat="1" ht="35" customHeight="1" spans="1:12">
      <c r="A7" s="9">
        <v>5</v>
      </c>
      <c r="B7" s="9" t="s">
        <v>31</v>
      </c>
      <c r="C7" s="9" t="s">
        <v>14</v>
      </c>
      <c r="D7" s="9" t="s">
        <v>32</v>
      </c>
      <c r="E7" s="9" t="s">
        <v>33</v>
      </c>
      <c r="F7" s="9" t="s">
        <v>17</v>
      </c>
      <c r="G7" s="9" t="s">
        <v>18</v>
      </c>
      <c r="H7" s="9" t="s">
        <v>34</v>
      </c>
      <c r="I7" s="9">
        <v>240402039</v>
      </c>
      <c r="J7" s="9">
        <v>82.68</v>
      </c>
      <c r="K7" s="9">
        <f>+IF(J7&lt;0,"",COUNTIFS($J$4:$J$17,"&gt;"&amp;J7,I$4:I$17,I7)+1)</f>
        <v>1</v>
      </c>
      <c r="L7" s="9"/>
    </row>
    <row r="8" s="2" customFormat="1" ht="35" customHeight="1" spans="1:12">
      <c r="A8" s="9">
        <v>6</v>
      </c>
      <c r="B8" s="9" t="s">
        <v>35</v>
      </c>
      <c r="C8" s="9" t="s">
        <v>14</v>
      </c>
      <c r="D8" s="9" t="s">
        <v>36</v>
      </c>
      <c r="E8" s="9" t="s">
        <v>37</v>
      </c>
      <c r="F8" s="9" t="s">
        <v>38</v>
      </c>
      <c r="G8" s="9" t="s">
        <v>39</v>
      </c>
      <c r="H8" s="9" t="s">
        <v>34</v>
      </c>
      <c r="I8" s="9">
        <v>240402040</v>
      </c>
      <c r="J8" s="9">
        <v>84.7</v>
      </c>
      <c r="K8" s="9">
        <f>+IF(J8&lt;0,"",COUNTIFS($J$4:$J$17,"&gt;"&amp;J8,I$4:I$17,I8)+1)</f>
        <v>1</v>
      </c>
      <c r="L8" s="10" t="s">
        <v>40</v>
      </c>
    </row>
  </sheetData>
  <autoFilter xmlns:etc="http://www.wps.cn/officeDocument/2017/etCustomData" ref="A2:L8" etc:filterBottomFollowUsedRange="0">
    <sortState ref="A2:L8">
      <sortCondition ref="L2:L17"/>
    </sortState>
    <extLst/>
  </autoFilter>
  <mergeCells count="1">
    <mergeCell ref="A1:L1"/>
  </mergeCells>
  <conditionalFormatting sqref="B9:B41">
    <cfRule type="duplicateValues" dxfId="0" priority="46"/>
    <cfRule type="duplicateValues" dxfId="0" priority="47"/>
  </conditionalFormatting>
  <conditionalFormatting sqref="F9:F41">
    <cfRule type="expression" dxfId="1" priority="45" stopIfTrue="1">
      <formula>LEN($W9)&gt;0</formula>
    </cfRule>
  </conditionalFormatting>
  <conditionalFormatting sqref="G9:G41">
    <cfRule type="expression" dxfId="1" priority="44" stopIfTrue="1">
      <formula>LEN($W9)&gt;0</formula>
    </cfRule>
  </conditionalFormatting>
  <pageMargins left="0.393055555555556" right="0.393055555555556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2025-01-17T02:35:59Z</dcterms:created>
  <dcterms:modified xsi:type="dcterms:W3CDTF">2025-01-17T02:44:54Z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146F9C099D0440A5BD1163B73BBCBE8C_11</vt:lpwstr>
  </property>
  <property fmtid="{D5CDD505-2E9C-101B-9397-08002B2CF9AE}" pid="3" name="KSOProductBuildVer">
    <vt:lpwstr>2052-12.1.0.19770</vt:lpwstr>
  </property>
</Properties>
</file>