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 tabRatio="839"/>
  </bookViews>
  <sheets>
    <sheet name="Sheet1" sheetId="16" r:id="rId1"/>
  </sheets>
  <definedNames>
    <definedName name="_xlnm.Print_Titles" localSheetId="0">Sheet1!$2:$3</definedName>
    <definedName name="_xlnm._FilterDatabase" localSheetId="0" hidden="1">Sheet1!$A$3:$M$3</definedName>
  </definedNames>
  <calcPr calcId="144525"/>
</workbook>
</file>

<file path=xl/sharedStrings.xml><?xml version="1.0" encoding="utf-8"?>
<sst xmlns="http://schemas.openxmlformats.org/spreadsheetml/2006/main" count="246" uniqueCount="125">
  <si>
    <t>附件：</t>
  </si>
  <si>
    <t>北川羌族自治县2024年上半年公开考试招聘教师考试总成绩及进入体检人员名单</t>
  </si>
  <si>
    <t>序号</t>
  </si>
  <si>
    <t>姓名</t>
  </si>
  <si>
    <t>性别</t>
  </si>
  <si>
    <t>招聘岗位</t>
  </si>
  <si>
    <t>出生年月</t>
  </si>
  <si>
    <t>毕业院校</t>
  </si>
  <si>
    <t>所学专业</t>
  </si>
  <si>
    <t>笔试总成绩</t>
  </si>
  <si>
    <t>面试成绩</t>
  </si>
  <si>
    <t>面试折合成绩</t>
  </si>
  <si>
    <t>考试总成绩</t>
  </si>
  <si>
    <t>岗位排名</t>
  </si>
  <si>
    <t>是否进入体检</t>
  </si>
  <si>
    <t>温若曦</t>
  </si>
  <si>
    <t>女</t>
  </si>
  <si>
    <t>高中语文教师</t>
  </si>
  <si>
    <t>1994-10-14</t>
  </si>
  <si>
    <t>西华师范大学</t>
  </si>
  <si>
    <t>汉语国际教育</t>
  </si>
  <si>
    <t>是</t>
  </si>
  <si>
    <t>安明旺</t>
  </si>
  <si>
    <t>男</t>
  </si>
  <si>
    <t>2002-05-16</t>
  </si>
  <si>
    <t>成都师范学院</t>
  </si>
  <si>
    <t>汉语言文学</t>
  </si>
  <si>
    <t>否</t>
  </si>
  <si>
    <t>宁雪梅</t>
  </si>
  <si>
    <t>1994-01-05</t>
  </si>
  <si>
    <t>尹学林</t>
  </si>
  <si>
    <t>高中数学教师</t>
  </si>
  <si>
    <t>1999-03-11</t>
  </si>
  <si>
    <t>内江师范学院</t>
  </si>
  <si>
    <t>数学与应用数学</t>
  </si>
  <si>
    <t>杨敏</t>
  </si>
  <si>
    <t>1994-08-23</t>
  </si>
  <si>
    <t>绵阳师范学院</t>
  </si>
  <si>
    <t>吴鑫</t>
  </si>
  <si>
    <t>1995-08-26</t>
  </si>
  <si>
    <t>四川理工学院</t>
  </si>
  <si>
    <t>苏垚</t>
  </si>
  <si>
    <t>1998-08-05</t>
  </si>
  <si>
    <t>淮阴师范学院</t>
  </si>
  <si>
    <t>数学与应用数学（师范）</t>
  </si>
  <si>
    <t>霍慧娟</t>
  </si>
  <si>
    <t>2001-01-30</t>
  </si>
  <si>
    <t>西藏大学</t>
  </si>
  <si>
    <t>张媛媛</t>
  </si>
  <si>
    <t>1998-03-06</t>
  </si>
  <si>
    <t>贾淼</t>
  </si>
  <si>
    <t>2001-03-12</t>
  </si>
  <si>
    <t>四川师范大学</t>
  </si>
  <si>
    <t>杨志燕</t>
  </si>
  <si>
    <t>2001-05-25</t>
  </si>
  <si>
    <t>陈建</t>
  </si>
  <si>
    <t>高中物理教师</t>
  </si>
  <si>
    <t>1991-02-28</t>
  </si>
  <si>
    <t>物理学</t>
  </si>
  <si>
    <t>唐芃勤</t>
  </si>
  <si>
    <t>2001-07-10</t>
  </si>
  <si>
    <t>姚祎</t>
  </si>
  <si>
    <t>2000-11-08</t>
  </si>
  <si>
    <t>天津师范大学</t>
  </si>
  <si>
    <t>王佳龙</t>
  </si>
  <si>
    <t>1998-08-27</t>
  </si>
  <si>
    <t>1999-05-07</t>
  </si>
  <si>
    <t>四川师范大学物理与电子工程学院</t>
  </si>
  <si>
    <t>刘阳</t>
  </si>
  <si>
    <t>1999-02-17</t>
  </si>
  <si>
    <t>北部湾大学</t>
  </si>
  <si>
    <t>范程</t>
  </si>
  <si>
    <t>2000-08-04</t>
  </si>
  <si>
    <t>周淑琴</t>
  </si>
  <si>
    <t>高中生物教师</t>
  </si>
  <si>
    <t>1995-01-22</t>
  </si>
  <si>
    <t>生物科学（师范）</t>
  </si>
  <si>
    <t>侯春兰</t>
  </si>
  <si>
    <t>2000-03-14</t>
  </si>
  <si>
    <t>生物科学</t>
  </si>
  <si>
    <t>兰阳</t>
  </si>
  <si>
    <t>2000-4-14</t>
  </si>
  <si>
    <t>哈尔滨师范大学</t>
  </si>
  <si>
    <t>马铫</t>
  </si>
  <si>
    <t>2001-08-10</t>
  </si>
  <si>
    <t>范箫</t>
  </si>
  <si>
    <t>1999-01-21</t>
  </si>
  <si>
    <t>西南林业大学</t>
  </si>
  <si>
    <t>动物学</t>
  </si>
  <si>
    <t>梁瑜琪</t>
  </si>
  <si>
    <t>2001-01-14</t>
  </si>
  <si>
    <t>何盈盈</t>
  </si>
  <si>
    <t>中职数学教师</t>
  </si>
  <si>
    <t>2002-03-27</t>
  </si>
  <si>
    <t>西昌学院</t>
  </si>
  <si>
    <t>倪星月</t>
  </si>
  <si>
    <t>1999-02-22</t>
  </si>
  <si>
    <t>赵昊宇</t>
  </si>
  <si>
    <t>2000-10-19</t>
  </si>
  <si>
    <t>天津职业技术师范大学</t>
  </si>
  <si>
    <t>胥波</t>
  </si>
  <si>
    <t>中职电子信息教师</t>
  </si>
  <si>
    <t>1989-03-25</t>
  </si>
  <si>
    <t>西南石油大学</t>
  </si>
  <si>
    <t>电气工程及其自动化</t>
  </si>
  <si>
    <t>张齐勇</t>
  </si>
  <si>
    <t>中职工业机器人教师</t>
  </si>
  <si>
    <t>1998-09-13</t>
  </si>
  <si>
    <t>重庆移通学院</t>
  </si>
  <si>
    <t>机器人工程</t>
  </si>
  <si>
    <t>汪文杰</t>
  </si>
  <si>
    <t>2002-04-28</t>
  </si>
  <si>
    <t>吉利学院</t>
  </si>
  <si>
    <t>陈阳萍</t>
  </si>
  <si>
    <t>中职数字媒体技术教师</t>
  </si>
  <si>
    <t>2002-02-10</t>
  </si>
  <si>
    <t>乐山师范学院</t>
  </si>
  <si>
    <t>数字媒体技术专业</t>
  </si>
  <si>
    <t>彭诗笔</t>
  </si>
  <si>
    <t>2002-10-04</t>
  </si>
  <si>
    <t>四川音乐学院</t>
  </si>
  <si>
    <t>数字媒体艺术</t>
  </si>
  <si>
    <t>杨清</t>
  </si>
  <si>
    <t>2001-10-06</t>
  </si>
  <si>
    <t>云南大学滇池学院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</si>
</sst>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6"/>
      <color indexed="8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topLeftCell="A20" workbookViewId="0">
      <selection activeCell="F30" sqref="F30"/>
    </sheetView>
  </sheetViews>
  <sheetFormatPr defaultColWidth="9" defaultRowHeight="14.25"/>
  <cols>
    <col min="1" max="1" width="8" style="3" customWidth="1"/>
    <col min="2" max="2" width="8.125" style="3" customWidth="1"/>
    <col min="3" max="3" width="5.75" style="3" customWidth="1"/>
    <col min="4" max="4" width="13.625" style="3" customWidth="1"/>
    <col min="5" max="5" width="11.25" style="3" customWidth="1"/>
    <col min="6" max="6" width="9.875" style="3" customWidth="1"/>
    <col min="7" max="7" width="13.25" style="3" customWidth="1"/>
    <col min="8" max="11" width="8" style="3" customWidth="1"/>
    <col min="12" max="12" width="8.75" style="3" customWidth="1"/>
    <col min="13" max="13" width="11.875" style="3" customWidth="1"/>
    <col min="14" max="16384" width="9" style="3"/>
  </cols>
  <sheetData>
    <row r="1" ht="23" customHeight="1" spans="1:2">
      <c r="A1" s="4" t="s">
        <v>0</v>
      </c>
      <c r="B1" s="4"/>
    </row>
    <row r="2" ht="30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0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2" customFormat="1" ht="30" customHeight="1" spans="1:13">
      <c r="A4" s="9">
        <v>1</v>
      </c>
      <c r="B4" s="10" t="s">
        <v>15</v>
      </c>
      <c r="C4" s="10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2">
        <v>34.625</v>
      </c>
      <c r="I4" s="12">
        <v>74.4</v>
      </c>
      <c r="J4" s="12">
        <f t="shared" ref="J4:J36" si="0">I4*0.5</f>
        <v>37.2</v>
      </c>
      <c r="K4" s="12">
        <f t="shared" ref="K4:K36" si="1">H4+J4</f>
        <v>71.825</v>
      </c>
      <c r="L4" s="12">
        <v>1</v>
      </c>
      <c r="M4" s="12" t="s">
        <v>21</v>
      </c>
    </row>
    <row r="5" s="2" customFormat="1" ht="30" customHeight="1" spans="1:13">
      <c r="A5" s="9">
        <v>2</v>
      </c>
      <c r="B5" s="10" t="s">
        <v>22</v>
      </c>
      <c r="C5" s="10" t="s">
        <v>23</v>
      </c>
      <c r="D5" s="11" t="s">
        <v>17</v>
      </c>
      <c r="E5" s="11" t="s">
        <v>24</v>
      </c>
      <c r="F5" s="11" t="s">
        <v>25</v>
      </c>
      <c r="G5" s="11" t="s">
        <v>26</v>
      </c>
      <c r="H5" s="12">
        <v>30.25</v>
      </c>
      <c r="I5" s="12">
        <v>79.6</v>
      </c>
      <c r="J5" s="12">
        <f t="shared" si="0"/>
        <v>39.8</v>
      </c>
      <c r="K5" s="12">
        <f t="shared" si="1"/>
        <v>70.05</v>
      </c>
      <c r="L5" s="12">
        <v>2</v>
      </c>
      <c r="M5" s="12" t="s">
        <v>27</v>
      </c>
    </row>
    <row r="6" s="2" customFormat="1" ht="30" customHeight="1" spans="1:13">
      <c r="A6" s="9">
        <v>3</v>
      </c>
      <c r="B6" s="10" t="s">
        <v>28</v>
      </c>
      <c r="C6" s="10" t="s">
        <v>16</v>
      </c>
      <c r="D6" s="11" t="s">
        <v>17</v>
      </c>
      <c r="E6" s="11" t="s">
        <v>29</v>
      </c>
      <c r="F6" s="11" t="s">
        <v>19</v>
      </c>
      <c r="G6" s="11" t="s">
        <v>26</v>
      </c>
      <c r="H6" s="12">
        <v>29.25</v>
      </c>
      <c r="I6" s="12">
        <v>75.2</v>
      </c>
      <c r="J6" s="12">
        <f t="shared" si="0"/>
        <v>37.6</v>
      </c>
      <c r="K6" s="12">
        <f t="shared" si="1"/>
        <v>66.85</v>
      </c>
      <c r="L6" s="12">
        <v>3</v>
      </c>
      <c r="M6" s="12" t="s">
        <v>27</v>
      </c>
    </row>
    <row r="7" s="2" customFormat="1" ht="30" customHeight="1" spans="1:13">
      <c r="A7" s="9">
        <v>4</v>
      </c>
      <c r="B7" s="10" t="s">
        <v>30</v>
      </c>
      <c r="C7" s="10" t="s">
        <v>23</v>
      </c>
      <c r="D7" s="11" t="s">
        <v>31</v>
      </c>
      <c r="E7" s="11" t="s">
        <v>32</v>
      </c>
      <c r="F7" s="11" t="s">
        <v>33</v>
      </c>
      <c r="G7" s="11" t="s">
        <v>34</v>
      </c>
      <c r="H7" s="12">
        <v>34.625</v>
      </c>
      <c r="I7" s="12">
        <v>76.24</v>
      </c>
      <c r="J7" s="12">
        <f t="shared" si="0"/>
        <v>38.12</v>
      </c>
      <c r="K7" s="12">
        <f t="shared" si="1"/>
        <v>72.745</v>
      </c>
      <c r="L7" s="12">
        <v>1</v>
      </c>
      <c r="M7" s="12" t="s">
        <v>21</v>
      </c>
    </row>
    <row r="8" s="2" customFormat="1" ht="30" customHeight="1" spans="1:13">
      <c r="A8" s="9">
        <v>5</v>
      </c>
      <c r="B8" s="10" t="s">
        <v>35</v>
      </c>
      <c r="C8" s="10" t="s">
        <v>23</v>
      </c>
      <c r="D8" s="11" t="s">
        <v>31</v>
      </c>
      <c r="E8" s="11" t="s">
        <v>36</v>
      </c>
      <c r="F8" s="11" t="s">
        <v>37</v>
      </c>
      <c r="G8" s="11" t="s">
        <v>34</v>
      </c>
      <c r="H8" s="12">
        <v>31.625</v>
      </c>
      <c r="I8" s="12">
        <v>78.52</v>
      </c>
      <c r="J8" s="12">
        <f t="shared" si="0"/>
        <v>39.26</v>
      </c>
      <c r="K8" s="12">
        <f t="shared" si="1"/>
        <v>70.885</v>
      </c>
      <c r="L8" s="12">
        <v>2</v>
      </c>
      <c r="M8" s="12" t="s">
        <v>21</v>
      </c>
    </row>
    <row r="9" s="2" customFormat="1" ht="30" customHeight="1" spans="1:13">
      <c r="A9" s="9">
        <v>6</v>
      </c>
      <c r="B9" s="10" t="s">
        <v>38</v>
      </c>
      <c r="C9" s="10" t="s">
        <v>23</v>
      </c>
      <c r="D9" s="11" t="s">
        <v>31</v>
      </c>
      <c r="E9" s="11" t="s">
        <v>39</v>
      </c>
      <c r="F9" s="11" t="s">
        <v>40</v>
      </c>
      <c r="G9" s="11" t="s">
        <v>34</v>
      </c>
      <c r="H9" s="12">
        <v>35</v>
      </c>
      <c r="I9" s="12">
        <v>70.4</v>
      </c>
      <c r="J9" s="12">
        <f t="shared" si="0"/>
        <v>35.2</v>
      </c>
      <c r="K9" s="12">
        <f t="shared" si="1"/>
        <v>70.2</v>
      </c>
      <c r="L9" s="12">
        <v>3</v>
      </c>
      <c r="M9" s="12" t="s">
        <v>21</v>
      </c>
    </row>
    <row r="10" s="2" customFormat="1" ht="30" customHeight="1" spans="1:13">
      <c r="A10" s="9">
        <v>7</v>
      </c>
      <c r="B10" s="10" t="s">
        <v>41</v>
      </c>
      <c r="C10" s="10" t="s">
        <v>16</v>
      </c>
      <c r="D10" s="11" t="s">
        <v>31</v>
      </c>
      <c r="E10" s="11" t="s">
        <v>42</v>
      </c>
      <c r="F10" s="11" t="s">
        <v>43</v>
      </c>
      <c r="G10" s="11" t="s">
        <v>44</v>
      </c>
      <c r="H10" s="12">
        <v>31.5</v>
      </c>
      <c r="I10" s="12">
        <v>77</v>
      </c>
      <c r="J10" s="12">
        <f t="shared" si="0"/>
        <v>38.5</v>
      </c>
      <c r="K10" s="12">
        <f t="shared" si="1"/>
        <v>70</v>
      </c>
      <c r="L10" s="12">
        <v>4</v>
      </c>
      <c r="M10" s="12" t="s">
        <v>27</v>
      </c>
    </row>
    <row r="11" s="2" customFormat="1" ht="30" customHeight="1" spans="1:13">
      <c r="A11" s="9">
        <v>8</v>
      </c>
      <c r="B11" s="10" t="s">
        <v>45</v>
      </c>
      <c r="C11" s="10" t="s">
        <v>16</v>
      </c>
      <c r="D11" s="11" t="s">
        <v>31</v>
      </c>
      <c r="E11" s="11" t="s">
        <v>46</v>
      </c>
      <c r="F11" s="11" t="s">
        <v>47</v>
      </c>
      <c r="G11" s="11" t="s">
        <v>34</v>
      </c>
      <c r="H11" s="12">
        <v>31.75</v>
      </c>
      <c r="I11" s="12">
        <v>75.46</v>
      </c>
      <c r="J11" s="12">
        <f t="shared" si="0"/>
        <v>37.73</v>
      </c>
      <c r="K11" s="12">
        <f t="shared" si="1"/>
        <v>69.48</v>
      </c>
      <c r="L11" s="12">
        <v>5</v>
      </c>
      <c r="M11" s="12" t="s">
        <v>27</v>
      </c>
    </row>
    <row r="12" s="2" customFormat="1" ht="30" customHeight="1" spans="1:13">
      <c r="A12" s="9">
        <v>9</v>
      </c>
      <c r="B12" s="10" t="s">
        <v>48</v>
      </c>
      <c r="C12" s="10" t="s">
        <v>16</v>
      </c>
      <c r="D12" s="11" t="s">
        <v>31</v>
      </c>
      <c r="E12" s="11" t="s">
        <v>49</v>
      </c>
      <c r="F12" s="11" t="s">
        <v>37</v>
      </c>
      <c r="G12" s="11" t="s">
        <v>34</v>
      </c>
      <c r="H12" s="12">
        <v>31.5</v>
      </c>
      <c r="I12" s="12">
        <v>75.48</v>
      </c>
      <c r="J12" s="12">
        <f t="shared" si="0"/>
        <v>37.74</v>
      </c>
      <c r="K12" s="12">
        <f t="shared" si="1"/>
        <v>69.24</v>
      </c>
      <c r="L12" s="12">
        <v>6</v>
      </c>
      <c r="M12" s="12" t="s">
        <v>27</v>
      </c>
    </row>
    <row r="13" s="2" customFormat="1" ht="30" customHeight="1" spans="1:13">
      <c r="A13" s="9">
        <v>10</v>
      </c>
      <c r="B13" s="10" t="s">
        <v>50</v>
      </c>
      <c r="C13" s="10" t="s">
        <v>23</v>
      </c>
      <c r="D13" s="11" t="s">
        <v>31</v>
      </c>
      <c r="E13" s="11" t="s">
        <v>51</v>
      </c>
      <c r="F13" s="11" t="s">
        <v>52</v>
      </c>
      <c r="G13" s="11" t="s">
        <v>34</v>
      </c>
      <c r="H13" s="12">
        <v>30.625</v>
      </c>
      <c r="I13" s="12">
        <v>74.38</v>
      </c>
      <c r="J13" s="12">
        <f t="shared" si="0"/>
        <v>37.19</v>
      </c>
      <c r="K13" s="12">
        <f t="shared" si="1"/>
        <v>67.815</v>
      </c>
      <c r="L13" s="12">
        <v>7</v>
      </c>
      <c r="M13" s="12" t="s">
        <v>27</v>
      </c>
    </row>
    <row r="14" s="2" customFormat="1" ht="30" customHeight="1" spans="1:13">
      <c r="A14" s="9">
        <v>11</v>
      </c>
      <c r="B14" s="10" t="s">
        <v>53</v>
      </c>
      <c r="C14" s="10" t="s">
        <v>16</v>
      </c>
      <c r="D14" s="11" t="s">
        <v>31</v>
      </c>
      <c r="E14" s="11" t="s">
        <v>54</v>
      </c>
      <c r="F14" s="11" t="s">
        <v>19</v>
      </c>
      <c r="G14" s="11" t="s">
        <v>34</v>
      </c>
      <c r="H14" s="12">
        <v>32.25</v>
      </c>
      <c r="I14" s="12">
        <v>71</v>
      </c>
      <c r="J14" s="12">
        <f t="shared" si="0"/>
        <v>35.5</v>
      </c>
      <c r="K14" s="12">
        <f t="shared" si="1"/>
        <v>67.75</v>
      </c>
      <c r="L14" s="12">
        <v>8</v>
      </c>
      <c r="M14" s="12" t="s">
        <v>27</v>
      </c>
    </row>
    <row r="15" s="2" customFormat="1" ht="30" customHeight="1" spans="1:13">
      <c r="A15" s="9">
        <v>12</v>
      </c>
      <c r="B15" s="10" t="s">
        <v>55</v>
      </c>
      <c r="C15" s="10" t="s">
        <v>23</v>
      </c>
      <c r="D15" s="11" t="s">
        <v>56</v>
      </c>
      <c r="E15" s="11" t="s">
        <v>57</v>
      </c>
      <c r="F15" s="11" t="s">
        <v>37</v>
      </c>
      <c r="G15" s="11" t="s">
        <v>58</v>
      </c>
      <c r="H15" s="12">
        <v>32.375</v>
      </c>
      <c r="I15" s="12">
        <v>75.82</v>
      </c>
      <c r="J15" s="12">
        <f t="shared" si="0"/>
        <v>37.91</v>
      </c>
      <c r="K15" s="12">
        <f t="shared" si="1"/>
        <v>70.285</v>
      </c>
      <c r="L15" s="12">
        <v>1</v>
      </c>
      <c r="M15" s="12" t="s">
        <v>21</v>
      </c>
    </row>
    <row r="16" s="2" customFormat="1" ht="30" customHeight="1" spans="1:13">
      <c r="A16" s="9">
        <v>13</v>
      </c>
      <c r="B16" s="10" t="s">
        <v>59</v>
      </c>
      <c r="C16" s="10" t="s">
        <v>16</v>
      </c>
      <c r="D16" s="11" t="s">
        <v>56</v>
      </c>
      <c r="E16" s="11" t="s">
        <v>60</v>
      </c>
      <c r="F16" s="11" t="s">
        <v>52</v>
      </c>
      <c r="G16" s="11" t="s">
        <v>58</v>
      </c>
      <c r="H16" s="12">
        <v>33.375</v>
      </c>
      <c r="I16" s="12">
        <v>73.4</v>
      </c>
      <c r="J16" s="12">
        <f t="shared" si="0"/>
        <v>36.7</v>
      </c>
      <c r="K16" s="12">
        <f t="shared" si="1"/>
        <v>70.075</v>
      </c>
      <c r="L16" s="12">
        <v>2</v>
      </c>
      <c r="M16" s="12" t="s">
        <v>21</v>
      </c>
    </row>
    <row r="17" s="2" customFormat="1" ht="30" customHeight="1" spans="1:13">
      <c r="A17" s="9">
        <v>14</v>
      </c>
      <c r="B17" s="10" t="s">
        <v>61</v>
      </c>
      <c r="C17" s="10" t="s">
        <v>23</v>
      </c>
      <c r="D17" s="11" t="s">
        <v>56</v>
      </c>
      <c r="E17" s="11" t="s">
        <v>62</v>
      </c>
      <c r="F17" s="11" t="s">
        <v>63</v>
      </c>
      <c r="G17" s="11" t="s">
        <v>58</v>
      </c>
      <c r="H17" s="12">
        <v>31.125</v>
      </c>
      <c r="I17" s="12">
        <v>76.6</v>
      </c>
      <c r="J17" s="12">
        <f t="shared" si="0"/>
        <v>38.3</v>
      </c>
      <c r="K17" s="12">
        <f t="shared" si="1"/>
        <v>69.425</v>
      </c>
      <c r="L17" s="12">
        <v>3</v>
      </c>
      <c r="M17" s="12" t="s">
        <v>21</v>
      </c>
    </row>
    <row r="18" s="2" customFormat="1" ht="30" customHeight="1" spans="1:13">
      <c r="A18" s="9">
        <v>15</v>
      </c>
      <c r="B18" s="10" t="s">
        <v>64</v>
      </c>
      <c r="C18" s="10" t="s">
        <v>23</v>
      </c>
      <c r="D18" s="11" t="s">
        <v>56</v>
      </c>
      <c r="E18" s="11" t="s">
        <v>65</v>
      </c>
      <c r="F18" s="11" t="s">
        <v>52</v>
      </c>
      <c r="G18" s="11" t="s">
        <v>58</v>
      </c>
      <c r="H18" s="12">
        <v>33.125</v>
      </c>
      <c r="I18" s="12">
        <v>72.04</v>
      </c>
      <c r="J18" s="12">
        <f t="shared" si="0"/>
        <v>36.02</v>
      </c>
      <c r="K18" s="12">
        <f t="shared" si="1"/>
        <v>69.145</v>
      </c>
      <c r="L18" s="12">
        <v>4</v>
      </c>
      <c r="M18" s="12" t="s">
        <v>27</v>
      </c>
    </row>
    <row r="19" s="2" customFormat="1" ht="30" customHeight="1" spans="1:13">
      <c r="A19" s="9">
        <v>16</v>
      </c>
      <c r="B19" s="10" t="s">
        <v>35</v>
      </c>
      <c r="C19" s="10" t="s">
        <v>16</v>
      </c>
      <c r="D19" s="11" t="s">
        <v>56</v>
      </c>
      <c r="E19" s="11" t="s">
        <v>66</v>
      </c>
      <c r="F19" s="11" t="s">
        <v>67</v>
      </c>
      <c r="G19" s="11" t="s">
        <v>58</v>
      </c>
      <c r="H19" s="12">
        <v>31.125</v>
      </c>
      <c r="I19" s="12">
        <v>72</v>
      </c>
      <c r="J19" s="12">
        <f t="shared" si="0"/>
        <v>36</v>
      </c>
      <c r="K19" s="12">
        <f t="shared" si="1"/>
        <v>67.125</v>
      </c>
      <c r="L19" s="12">
        <v>5</v>
      </c>
      <c r="M19" s="12" t="s">
        <v>27</v>
      </c>
    </row>
    <row r="20" s="2" customFormat="1" ht="30" customHeight="1" spans="1:13">
      <c r="A20" s="9">
        <v>17</v>
      </c>
      <c r="B20" s="10" t="s">
        <v>68</v>
      </c>
      <c r="C20" s="10" t="s">
        <v>16</v>
      </c>
      <c r="D20" s="11" t="s">
        <v>56</v>
      </c>
      <c r="E20" s="11" t="s">
        <v>69</v>
      </c>
      <c r="F20" s="11" t="s">
        <v>70</v>
      </c>
      <c r="G20" s="11" t="s">
        <v>58</v>
      </c>
      <c r="H20" s="12">
        <v>28.5</v>
      </c>
      <c r="I20" s="12">
        <v>70.6</v>
      </c>
      <c r="J20" s="12">
        <f t="shared" si="0"/>
        <v>35.3</v>
      </c>
      <c r="K20" s="12">
        <f t="shared" si="1"/>
        <v>63.8</v>
      </c>
      <c r="L20" s="12">
        <v>6</v>
      </c>
      <c r="M20" s="12" t="s">
        <v>27</v>
      </c>
    </row>
    <row r="21" s="2" customFormat="1" ht="30" customHeight="1" spans="1:13">
      <c r="A21" s="9">
        <v>18</v>
      </c>
      <c r="B21" s="10" t="s">
        <v>71</v>
      </c>
      <c r="C21" s="10" t="s">
        <v>23</v>
      </c>
      <c r="D21" s="11" t="s">
        <v>56</v>
      </c>
      <c r="E21" s="11" t="s">
        <v>72</v>
      </c>
      <c r="F21" s="11" t="s">
        <v>19</v>
      </c>
      <c r="G21" s="11" t="s">
        <v>58</v>
      </c>
      <c r="H21" s="12">
        <v>29.875</v>
      </c>
      <c r="I21" s="12">
        <v>0</v>
      </c>
      <c r="J21" s="12">
        <f t="shared" si="0"/>
        <v>0</v>
      </c>
      <c r="K21" s="12">
        <f t="shared" si="1"/>
        <v>29.875</v>
      </c>
      <c r="L21" s="12">
        <v>7</v>
      </c>
      <c r="M21" s="12" t="s">
        <v>27</v>
      </c>
    </row>
    <row r="22" s="2" customFormat="1" ht="30" customHeight="1" spans="1:13">
      <c r="A22" s="9">
        <v>19</v>
      </c>
      <c r="B22" s="10" t="s">
        <v>73</v>
      </c>
      <c r="C22" s="10" t="s">
        <v>16</v>
      </c>
      <c r="D22" s="11" t="s">
        <v>74</v>
      </c>
      <c r="E22" s="11" t="s">
        <v>75</v>
      </c>
      <c r="F22" s="11" t="s">
        <v>19</v>
      </c>
      <c r="G22" s="11" t="s">
        <v>76</v>
      </c>
      <c r="H22" s="12">
        <v>32.5</v>
      </c>
      <c r="I22" s="12">
        <v>79.8</v>
      </c>
      <c r="J22" s="12">
        <f t="shared" si="0"/>
        <v>39.9</v>
      </c>
      <c r="K22" s="12">
        <f t="shared" si="1"/>
        <v>72.4</v>
      </c>
      <c r="L22" s="12">
        <v>1</v>
      </c>
      <c r="M22" s="12" t="s">
        <v>21</v>
      </c>
    </row>
    <row r="23" s="2" customFormat="1" ht="30" customHeight="1" spans="1:13">
      <c r="A23" s="9">
        <v>20</v>
      </c>
      <c r="B23" s="10" t="s">
        <v>77</v>
      </c>
      <c r="C23" s="10" t="s">
        <v>16</v>
      </c>
      <c r="D23" s="11" t="s">
        <v>74</v>
      </c>
      <c r="E23" s="11" t="s">
        <v>78</v>
      </c>
      <c r="F23" s="11" t="s">
        <v>25</v>
      </c>
      <c r="G23" s="11" t="s">
        <v>79</v>
      </c>
      <c r="H23" s="12">
        <v>32.875</v>
      </c>
      <c r="I23" s="12">
        <v>78</v>
      </c>
      <c r="J23" s="12">
        <f t="shared" si="0"/>
        <v>39</v>
      </c>
      <c r="K23" s="12">
        <f t="shared" si="1"/>
        <v>71.875</v>
      </c>
      <c r="L23" s="12">
        <v>2</v>
      </c>
      <c r="M23" s="12" t="s">
        <v>21</v>
      </c>
    </row>
    <row r="24" s="2" customFormat="1" ht="30" customHeight="1" spans="1:13">
      <c r="A24" s="9">
        <v>21</v>
      </c>
      <c r="B24" s="10" t="s">
        <v>80</v>
      </c>
      <c r="C24" s="10" t="s">
        <v>16</v>
      </c>
      <c r="D24" s="11" t="s">
        <v>74</v>
      </c>
      <c r="E24" s="11" t="s">
        <v>81</v>
      </c>
      <c r="F24" s="11" t="s">
        <v>82</v>
      </c>
      <c r="G24" s="11" t="s">
        <v>79</v>
      </c>
      <c r="H24" s="12">
        <v>32.625</v>
      </c>
      <c r="I24" s="12">
        <v>77.9</v>
      </c>
      <c r="J24" s="12">
        <f t="shared" si="0"/>
        <v>38.95</v>
      </c>
      <c r="K24" s="12">
        <f t="shared" si="1"/>
        <v>71.575</v>
      </c>
      <c r="L24" s="12">
        <v>3</v>
      </c>
      <c r="M24" s="12" t="s">
        <v>27</v>
      </c>
    </row>
    <row r="25" s="2" customFormat="1" ht="30" customHeight="1" spans="1:13">
      <c r="A25" s="9">
        <v>22</v>
      </c>
      <c r="B25" s="10" t="s">
        <v>83</v>
      </c>
      <c r="C25" s="10" t="s">
        <v>16</v>
      </c>
      <c r="D25" s="11" t="s">
        <v>74</v>
      </c>
      <c r="E25" s="11" t="s">
        <v>84</v>
      </c>
      <c r="F25" s="11" t="s">
        <v>19</v>
      </c>
      <c r="G25" s="11" t="s">
        <v>79</v>
      </c>
      <c r="H25" s="12">
        <v>34.25</v>
      </c>
      <c r="I25" s="12">
        <v>72.8</v>
      </c>
      <c r="J25" s="12">
        <f t="shared" si="0"/>
        <v>36.4</v>
      </c>
      <c r="K25" s="12">
        <f t="shared" si="1"/>
        <v>70.65</v>
      </c>
      <c r="L25" s="12">
        <v>4</v>
      </c>
      <c r="M25" s="12" t="s">
        <v>27</v>
      </c>
    </row>
    <row r="26" s="2" customFormat="1" ht="30" customHeight="1" spans="1:13">
      <c r="A26" s="9">
        <v>23</v>
      </c>
      <c r="B26" s="10" t="s">
        <v>85</v>
      </c>
      <c r="C26" s="10" t="s">
        <v>16</v>
      </c>
      <c r="D26" s="11" t="s">
        <v>74</v>
      </c>
      <c r="E26" s="11" t="s">
        <v>86</v>
      </c>
      <c r="F26" s="11" t="s">
        <v>87</v>
      </c>
      <c r="G26" s="11" t="s">
        <v>88</v>
      </c>
      <c r="H26" s="12">
        <v>33</v>
      </c>
      <c r="I26" s="12">
        <v>75.2</v>
      </c>
      <c r="J26" s="12">
        <f t="shared" si="0"/>
        <v>37.6</v>
      </c>
      <c r="K26" s="12">
        <f t="shared" si="1"/>
        <v>70.6</v>
      </c>
      <c r="L26" s="12">
        <v>5</v>
      </c>
      <c r="M26" s="12" t="s">
        <v>27</v>
      </c>
    </row>
    <row r="27" s="2" customFormat="1" ht="30" customHeight="1" spans="1:13">
      <c r="A27" s="9">
        <v>24</v>
      </c>
      <c r="B27" s="10" t="s">
        <v>89</v>
      </c>
      <c r="C27" s="10" t="s">
        <v>16</v>
      </c>
      <c r="D27" s="11" t="s">
        <v>74</v>
      </c>
      <c r="E27" s="11" t="s">
        <v>90</v>
      </c>
      <c r="F27" s="11" t="s">
        <v>52</v>
      </c>
      <c r="G27" s="11" t="s">
        <v>79</v>
      </c>
      <c r="H27" s="12">
        <v>33</v>
      </c>
      <c r="I27" s="12">
        <v>74</v>
      </c>
      <c r="J27" s="12">
        <f t="shared" si="0"/>
        <v>37</v>
      </c>
      <c r="K27" s="12">
        <f t="shared" si="1"/>
        <v>70</v>
      </c>
      <c r="L27" s="12">
        <v>6</v>
      </c>
      <c r="M27" s="12" t="s">
        <v>27</v>
      </c>
    </row>
    <row r="28" s="2" customFormat="1" ht="30" customHeight="1" spans="1:13">
      <c r="A28" s="9">
        <v>25</v>
      </c>
      <c r="B28" s="10" t="s">
        <v>91</v>
      </c>
      <c r="C28" s="10" t="s">
        <v>16</v>
      </c>
      <c r="D28" s="11" t="s">
        <v>92</v>
      </c>
      <c r="E28" s="11" t="s">
        <v>93</v>
      </c>
      <c r="F28" s="11" t="s">
        <v>94</v>
      </c>
      <c r="G28" s="11" t="s">
        <v>34</v>
      </c>
      <c r="H28" s="12">
        <v>30.5</v>
      </c>
      <c r="I28" s="12">
        <v>83.4</v>
      </c>
      <c r="J28" s="12">
        <f t="shared" si="0"/>
        <v>41.7</v>
      </c>
      <c r="K28" s="12">
        <f t="shared" si="1"/>
        <v>72.2</v>
      </c>
      <c r="L28" s="12">
        <v>1</v>
      </c>
      <c r="M28" s="12" t="s">
        <v>21</v>
      </c>
    </row>
    <row r="29" s="2" customFormat="1" ht="30" customHeight="1" spans="1:13">
      <c r="A29" s="9">
        <v>26</v>
      </c>
      <c r="B29" s="10" t="s">
        <v>95</v>
      </c>
      <c r="C29" s="10" t="s">
        <v>16</v>
      </c>
      <c r="D29" s="11" t="s">
        <v>92</v>
      </c>
      <c r="E29" s="11" t="s">
        <v>96</v>
      </c>
      <c r="F29" s="11" t="s">
        <v>25</v>
      </c>
      <c r="G29" s="11" t="s">
        <v>34</v>
      </c>
      <c r="H29" s="12">
        <v>26.625</v>
      </c>
      <c r="I29" s="12">
        <v>83.8</v>
      </c>
      <c r="J29" s="12">
        <f t="shared" si="0"/>
        <v>41.9</v>
      </c>
      <c r="K29" s="12">
        <f t="shared" si="1"/>
        <v>68.525</v>
      </c>
      <c r="L29" s="12">
        <v>2</v>
      </c>
      <c r="M29" s="12" t="s">
        <v>27</v>
      </c>
    </row>
    <row r="30" s="2" customFormat="1" ht="40.5" spans="1:13">
      <c r="A30" s="9">
        <v>27</v>
      </c>
      <c r="B30" s="10" t="s">
        <v>97</v>
      </c>
      <c r="C30" s="10" t="s">
        <v>23</v>
      </c>
      <c r="D30" s="11" t="s">
        <v>92</v>
      </c>
      <c r="E30" s="11" t="s">
        <v>98</v>
      </c>
      <c r="F30" s="11" t="s">
        <v>99</v>
      </c>
      <c r="G30" s="11" t="s">
        <v>34</v>
      </c>
      <c r="H30" s="12">
        <v>27.375</v>
      </c>
      <c r="I30" s="12">
        <v>77.8</v>
      </c>
      <c r="J30" s="12">
        <f t="shared" si="0"/>
        <v>38.9</v>
      </c>
      <c r="K30" s="12">
        <f t="shared" si="1"/>
        <v>66.275</v>
      </c>
      <c r="L30" s="12">
        <v>3</v>
      </c>
      <c r="M30" s="12" t="s">
        <v>27</v>
      </c>
    </row>
    <row r="31" s="2" customFormat="1" ht="30" customHeight="1" spans="1:13">
      <c r="A31" s="9">
        <v>28</v>
      </c>
      <c r="B31" s="10" t="s">
        <v>100</v>
      </c>
      <c r="C31" s="10" t="s">
        <v>23</v>
      </c>
      <c r="D31" s="11" t="s">
        <v>101</v>
      </c>
      <c r="E31" s="11" t="s">
        <v>102</v>
      </c>
      <c r="F31" s="11" t="s">
        <v>103</v>
      </c>
      <c r="G31" s="11" t="s">
        <v>104</v>
      </c>
      <c r="H31" s="12">
        <v>29.125</v>
      </c>
      <c r="I31" s="12">
        <v>81.2</v>
      </c>
      <c r="J31" s="12">
        <f t="shared" si="0"/>
        <v>40.6</v>
      </c>
      <c r="K31" s="12">
        <f t="shared" si="1"/>
        <v>69.725</v>
      </c>
      <c r="L31" s="12">
        <v>1</v>
      </c>
      <c r="M31" s="12" t="s">
        <v>21</v>
      </c>
    </row>
    <row r="32" s="2" customFormat="1" ht="30" customHeight="1" spans="1:13">
      <c r="A32" s="9">
        <v>29</v>
      </c>
      <c r="B32" s="10" t="s">
        <v>105</v>
      </c>
      <c r="C32" s="10" t="s">
        <v>23</v>
      </c>
      <c r="D32" s="11" t="s">
        <v>106</v>
      </c>
      <c r="E32" s="11" t="s">
        <v>107</v>
      </c>
      <c r="F32" s="11" t="s">
        <v>108</v>
      </c>
      <c r="G32" s="11" t="s">
        <v>109</v>
      </c>
      <c r="H32" s="12">
        <v>31</v>
      </c>
      <c r="I32" s="12">
        <v>84.2</v>
      </c>
      <c r="J32" s="12">
        <f t="shared" si="0"/>
        <v>42.1</v>
      </c>
      <c r="K32" s="12">
        <f t="shared" si="1"/>
        <v>73.1</v>
      </c>
      <c r="L32" s="12">
        <v>1</v>
      </c>
      <c r="M32" s="12" t="s">
        <v>21</v>
      </c>
    </row>
    <row r="33" s="2" customFormat="1" ht="30" customHeight="1" spans="1:13">
      <c r="A33" s="9">
        <v>30</v>
      </c>
      <c r="B33" s="10" t="s">
        <v>110</v>
      </c>
      <c r="C33" s="10" t="s">
        <v>23</v>
      </c>
      <c r="D33" s="11" t="s">
        <v>106</v>
      </c>
      <c r="E33" s="11" t="s">
        <v>111</v>
      </c>
      <c r="F33" s="11" t="s">
        <v>112</v>
      </c>
      <c r="G33" s="11" t="s">
        <v>109</v>
      </c>
      <c r="H33" s="12">
        <v>22.5</v>
      </c>
      <c r="I33" s="12">
        <v>78.8</v>
      </c>
      <c r="J33" s="12">
        <f t="shared" si="0"/>
        <v>39.4</v>
      </c>
      <c r="K33" s="12">
        <f t="shared" si="1"/>
        <v>61.9</v>
      </c>
      <c r="L33" s="12">
        <v>2</v>
      </c>
      <c r="M33" s="12" t="s">
        <v>27</v>
      </c>
    </row>
    <row r="34" s="2" customFormat="1" ht="30" customHeight="1" spans="1:13">
      <c r="A34" s="9">
        <v>31</v>
      </c>
      <c r="B34" s="10" t="s">
        <v>113</v>
      </c>
      <c r="C34" s="10" t="s">
        <v>16</v>
      </c>
      <c r="D34" s="11" t="s">
        <v>114</v>
      </c>
      <c r="E34" s="11" t="s">
        <v>115</v>
      </c>
      <c r="F34" s="11" t="s">
        <v>116</v>
      </c>
      <c r="G34" s="11" t="s">
        <v>117</v>
      </c>
      <c r="H34" s="12">
        <v>33</v>
      </c>
      <c r="I34" s="12">
        <v>82.8</v>
      </c>
      <c r="J34" s="12">
        <f t="shared" si="0"/>
        <v>41.4</v>
      </c>
      <c r="K34" s="12">
        <f t="shared" si="1"/>
        <v>74.4</v>
      </c>
      <c r="L34" s="12">
        <v>1</v>
      </c>
      <c r="M34" s="12" t="s">
        <v>21</v>
      </c>
    </row>
    <row r="35" s="2" customFormat="1" ht="30" customHeight="1" spans="1:13">
      <c r="A35" s="9">
        <v>32</v>
      </c>
      <c r="B35" s="10" t="s">
        <v>118</v>
      </c>
      <c r="C35" s="10" t="s">
        <v>16</v>
      </c>
      <c r="D35" s="11" t="s">
        <v>114</v>
      </c>
      <c r="E35" s="11" t="s">
        <v>119</v>
      </c>
      <c r="F35" s="11" t="s">
        <v>120</v>
      </c>
      <c r="G35" s="11" t="s">
        <v>121</v>
      </c>
      <c r="H35" s="12">
        <v>32.25</v>
      </c>
      <c r="I35" s="12">
        <v>77.4</v>
      </c>
      <c r="J35" s="12">
        <f t="shared" si="0"/>
        <v>38.7</v>
      </c>
      <c r="K35" s="12">
        <f t="shared" si="1"/>
        <v>70.95</v>
      </c>
      <c r="L35" s="12">
        <v>2</v>
      </c>
      <c r="M35" s="12" t="s">
        <v>27</v>
      </c>
    </row>
    <row r="36" s="2" customFormat="1" ht="30" customHeight="1" spans="1:13">
      <c r="A36" s="9">
        <v>33</v>
      </c>
      <c r="B36" s="10" t="s">
        <v>122</v>
      </c>
      <c r="C36" s="10" t="s">
        <v>16</v>
      </c>
      <c r="D36" s="11" t="s">
        <v>114</v>
      </c>
      <c r="E36" s="11" t="s">
        <v>123</v>
      </c>
      <c r="F36" s="11" t="s">
        <v>124</v>
      </c>
      <c r="G36" s="11" t="s">
        <v>121</v>
      </c>
      <c r="H36" s="12">
        <v>28.625</v>
      </c>
      <c r="I36" s="12">
        <v>82.4</v>
      </c>
      <c r="J36" s="12">
        <f t="shared" si="0"/>
        <v>41.2</v>
      </c>
      <c r="K36" s="12">
        <f t="shared" si="1"/>
        <v>69.825</v>
      </c>
      <c r="L36" s="12">
        <v>3</v>
      </c>
      <c r="M36" s="12" t="s">
        <v>27</v>
      </c>
    </row>
  </sheetData>
  <mergeCells count="2">
    <mergeCell ref="A1:B1"/>
    <mergeCell ref="A2:M2"/>
  </mergeCells>
  <printOptions horizontalCentered="1"/>
  <pageMargins left="0.550694444444444" right="0.550694444444444" top="0.984027777777778" bottom="0.984027777777778" header="0.511805555555556" footer="0.51180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杨国玉</cp:lastModifiedBy>
  <dcterms:created xsi:type="dcterms:W3CDTF">2010-06-19T01:50:00Z</dcterms:created>
  <cp:lastPrinted>2024-06-15T05:53:00Z</cp:lastPrinted>
  <dcterms:modified xsi:type="dcterms:W3CDTF">2024-06-18T02:50:52Z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88D3F7782DC0414A9AC8854AA299E2E5</vt:lpwstr>
  </property>
  <property fmtid="{D5CDD505-2E9C-101B-9397-08002B2CF9AE}" pid="3" name="KSOProductBuildVer">
    <vt:lpwstr>2052-11.8.2.12094</vt:lpwstr>
  </property>
</Properties>
</file>