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05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<sst xmlns="http://schemas.openxmlformats.org/spreadsheetml/2006/main" count="32" uniqueCount="32">
  <si>
    <t>2021上半年四川教师公招笔试进面分数—凉山州</t>
  </si>
  <si>
    <t>地区</t>
  </si>
  <si>
    <t>岗位</t>
  </si>
  <si>
    <t>最高进面分数
（折合）</t>
  </si>
  <si>
    <t>最低进面分数
（折合）</t>
  </si>
  <si>
    <t>进面平均分</t>
  </si>
  <si>
    <t>最高面试分数
（以进入体检为准）</t>
  </si>
  <si>
    <t>最低面试分数
（以进入体检为准）</t>
  </si>
  <si>
    <t>会理县</t>
  </si>
  <si>
    <t>乡镇小学英语教师</t>
  </si>
  <si>
    <t>乡镇小学思政教师</t>
  </si>
  <si>
    <t>乡镇小学音乐教师</t>
  </si>
  <si>
    <t>乡镇小学体育教师</t>
  </si>
  <si>
    <t>乡镇小学美术教师</t>
  </si>
  <si>
    <t>冕宁县</t>
  </si>
  <si>
    <t>小学教师A</t>
  </si>
  <si>
    <t>小学教师B</t>
  </si>
  <si>
    <t>会东县</t>
  </si>
  <si>
    <t>小学教师</t>
  </si>
  <si>
    <t xml:space="preserve"> </t>
  </si>
  <si>
    <t>雷波县</t>
  </si>
  <si>
    <t>乡镇初中化学教师</t>
  </si>
  <si>
    <t>乡镇初中数学教师</t>
  </si>
  <si>
    <t>乡镇初中物理教师</t>
  </si>
  <si>
    <t>84.8（一人进入体检）</t>
  </si>
  <si>
    <t>乡镇初中英语教师</t>
  </si>
  <si>
    <t>乡镇初中语文教师</t>
  </si>
  <si>
    <t>乡镇小学数学教师</t>
  </si>
  <si>
    <t>乡镇小学语文教师</t>
  </si>
  <si>
    <t>乡镇幼儿园教师</t>
  </si>
  <si>
    <t>盐源县</t>
  </si>
  <si>
    <t>幼儿园教师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</si>
</sst>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 \¥* #,##0_ ;_ \¥* \-#,##0_ ;_ \¥* &quot;-&quot;_ ;_ @_ "/>
    <numFmt numFmtId="177" formatCode="_ \¥* #,##0.00_ ;_ \¥* \-#,##0.00_ ;_ \¥* &quot;-&quot;??_ ;_ @_ "/>
    <numFmt numFmtId="43" formatCode="_ * #,##0.00_ ;_ * \-#,##0.00_ ;_ * &quot;-&quot;??_ ;_ @_ "/>
    <numFmt numFmtId="178" formatCode="0.00_ "/>
    <numFmt numFmtId="179" formatCode="0.000_);[Red]\(0.000\)"/>
    <numFmt numFmtId="180" formatCode="0.00_);[Red]\(0.00\)"/>
  </numFmts>
  <fonts count="33">
    <font>
      <sz val="11"/>
      <color theme="1"/>
      <name val="宋体"/>
      <charset val="134"/>
      <scheme val="minor"/>
    </font>
    <font>
      <b/>
      <sz val="16"/>
      <color theme="0"/>
      <name val="华文宋体"/>
      <charset val="134"/>
    </font>
    <font>
      <b/>
      <sz val="10"/>
      <color theme="1"/>
      <name val="华文宋体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Arial"/>
      <charset val="0"/>
    </font>
    <font>
      <sz val="10"/>
      <name val="Arial"/>
      <charset val="0"/>
    </font>
    <font>
      <sz val="10"/>
      <color indexed="8"/>
      <name val="宋体"/>
      <charset val="134"/>
    </font>
    <font>
      <sz val="12"/>
      <name val="宋体"/>
      <charset val="134"/>
    </font>
    <font>
      <sz val="10"/>
      <color indexed="8"/>
      <name val="Arial"/>
      <charset val="0"/>
    </font>
    <font>
      <sz val="10"/>
      <color indexed="8"/>
      <name val="Arial"/>
      <family val="2"/>
      <charset val="0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6" fillId="0" borderId="0"/>
    <xf numFmtId="41" fontId="0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5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0" fillId="25" borderId="10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0" fillId="5" borderId="14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/>
    <xf numFmtId="0" fontId="15" fillId="27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6" fillId="0" borderId="0"/>
    <xf numFmtId="0" fontId="31" fillId="0" borderId="15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3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0" borderId="0"/>
    <xf numFmtId="0" fontId="17" fillId="31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66" applyFont="1" applyFill="1" applyBorder="1" applyAlignment="1">
      <alignment horizontal="center" vertical="center"/>
    </xf>
    <xf numFmtId="0" fontId="1" fillId="2" borderId="2" xfId="66" applyFont="1" applyFill="1" applyBorder="1" applyAlignment="1">
      <alignment horizontal="center" vertical="center"/>
    </xf>
    <xf numFmtId="0" fontId="1" fillId="2" borderId="3" xfId="66" applyFont="1" applyFill="1" applyBorder="1" applyAlignment="1">
      <alignment horizontal="center" vertical="center"/>
    </xf>
    <xf numFmtId="0" fontId="2" fillId="0" borderId="4" xfId="66" applyFont="1" applyBorder="1" applyAlignment="1">
      <alignment horizontal="center" vertical="center"/>
    </xf>
    <xf numFmtId="0" fontId="2" fillId="0" borderId="4" xfId="66" applyFont="1" applyBorder="1" applyAlignment="1">
      <alignment horizontal="center" wrapText="1"/>
    </xf>
    <xf numFmtId="0" fontId="2" fillId="0" borderId="4" xfId="66" applyFont="1" applyBorder="1" applyAlignment="1">
      <alignment horizontal="center" vertical="center" wrapText="1"/>
    </xf>
    <xf numFmtId="0" fontId="0" fillId="0" borderId="5" xfId="66" applyFont="1" applyBorder="1" applyAlignment="1">
      <alignment horizontal="center" vertical="center"/>
    </xf>
    <xf numFmtId="49" fontId="3" fillId="0" borderId="4" xfId="66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>
      <alignment horizontal="center" vertical="center"/>
    </xf>
    <xf numFmtId="0" fontId="0" fillId="0" borderId="4" xfId="66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6" xfId="66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0" borderId="7" xfId="66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3" fillId="0" borderId="4" xfId="66" applyFont="1" applyBorder="1" applyAlignment="1">
      <alignment horizontal="center" vertical="center" wrapText="1"/>
    </xf>
    <xf numFmtId="178" fontId="8" fillId="0" borderId="4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179" fontId="9" fillId="0" borderId="4" xfId="0" applyNumberFormat="1" applyFont="1" applyFill="1" applyBorder="1" applyAlignment="1">
      <alignment horizontal="center" vertical="center"/>
    </xf>
    <xf numFmtId="180" fontId="9" fillId="0" borderId="4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 vertical="center" wrapText="1"/>
    </xf>
  </cellXfs>
  <cellStyles count="121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常规 2 11" xfId="6"/>
    <cellStyle name="千位分隔[0]" xfId="7" builtinId="6"/>
    <cellStyle name="常规 2 31" xfId="8"/>
    <cellStyle name="常规 2 26" xfId="9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Currency" xfId="16"/>
    <cellStyle name="已访问的超链接" xfId="17" builtinId="9"/>
    <cellStyle name="注释" xfId="18" builtinId="10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强调文字颜色 2" xfId="32" builtinId="33"/>
    <cellStyle name="Currency [0]" xfId="33"/>
    <cellStyle name="20% - 强调文字颜色 6" xfId="34" builtinId="50"/>
    <cellStyle name="链接单元格" xfId="35" builtinId="24"/>
    <cellStyle name="常规 2 13" xfId="36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常规 2 2 33" xfId="43"/>
    <cellStyle name="常规 2 2 28" xfId="44"/>
    <cellStyle name="40% - 强调文字颜色 1" xfId="45" builtinId="31"/>
    <cellStyle name="20% - 强调文字颜色 2" xfId="46" builtinId="34"/>
    <cellStyle name="常规 2 2 29" xfId="47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常规 2 10" xfId="58"/>
    <cellStyle name="60% - 强调文字颜色 6" xfId="59" builtinId="52"/>
    <cellStyle name="Comma [0]" xfId="60"/>
    <cellStyle name="Comma" xfId="61"/>
    <cellStyle name="常规 2 30" xfId="62"/>
    <cellStyle name="常规 2 25" xfId="63"/>
    <cellStyle name="Normal" xfId="64"/>
    <cellStyle name="Percent" xfId="65"/>
    <cellStyle name="常规 2" xfId="66"/>
    <cellStyle name="常规 2 12" xfId="67"/>
    <cellStyle name="常规 2 14" xfId="68"/>
    <cellStyle name="常规 2 20" xfId="69"/>
    <cellStyle name="常规 2 15" xfId="70"/>
    <cellStyle name="常规 2 21" xfId="71"/>
    <cellStyle name="常规 2 16" xfId="72"/>
    <cellStyle name="常规 2 22" xfId="73"/>
    <cellStyle name="常规 2 17" xfId="74"/>
    <cellStyle name="常规 2 23" xfId="75"/>
    <cellStyle name="常规 2 18" xfId="76"/>
    <cellStyle name="常规 2 24" xfId="77"/>
    <cellStyle name="常规 2 19" xfId="78"/>
    <cellStyle name="常规 2 2" xfId="79"/>
    <cellStyle name="常规 2 2 10" xfId="80"/>
    <cellStyle name="常规 2 2 11" xfId="81"/>
    <cellStyle name="常规 2 2 12" xfId="82"/>
    <cellStyle name="常规 2 2 13" xfId="83"/>
    <cellStyle name="常规 2 2 14" xfId="84"/>
    <cellStyle name="常规 2 2 20" xfId="85"/>
    <cellStyle name="常规 2 2 15" xfId="86"/>
    <cellStyle name="常规 2 2 21" xfId="87"/>
    <cellStyle name="常规 2 2 16" xfId="88"/>
    <cellStyle name="常规 2 2 22" xfId="89"/>
    <cellStyle name="常规 2 2 17" xfId="90"/>
    <cellStyle name="常规 2 2 23" xfId="91"/>
    <cellStyle name="常规 2 2 18" xfId="92"/>
    <cellStyle name="常规 2 2 24" xfId="93"/>
    <cellStyle name="常规 2 2 19" xfId="94"/>
    <cellStyle name="常规 2 2 2" xfId="95"/>
    <cellStyle name="常规 2 2 30" xfId="96"/>
    <cellStyle name="常规 2 2 25" xfId="97"/>
    <cellStyle name="常规 2 2 31" xfId="98"/>
    <cellStyle name="常规 2 2 26" xfId="99"/>
    <cellStyle name="常规 2 2 32" xfId="100"/>
    <cellStyle name="常规 2 2 27" xfId="101"/>
    <cellStyle name="常规 2 2 3" xfId="102"/>
    <cellStyle name="常规 2 2 5" xfId="103"/>
    <cellStyle name="常规 2 2 6" xfId="104"/>
    <cellStyle name="常规 2 2 7" xfId="105"/>
    <cellStyle name="常规 2 2 8" xfId="106"/>
    <cellStyle name="常规 2 2 9" xfId="107"/>
    <cellStyle name="常规 2 32" xfId="108"/>
    <cellStyle name="常规 2 27" xfId="109"/>
    <cellStyle name="常规 2 33" xfId="110"/>
    <cellStyle name="常规 2 28" xfId="111"/>
    <cellStyle name="常规 2 29" xfId="112"/>
    <cellStyle name="常规 2 3" xfId="113"/>
    <cellStyle name="常规 2 4" xfId="114"/>
    <cellStyle name="常规 2 5" xfId="115"/>
    <cellStyle name="常规 2 6" xfId="116"/>
    <cellStyle name="常规 2 7" xfId="117"/>
    <cellStyle name="常规 2 8" xfId="118"/>
    <cellStyle name="常规 2 9" xfId="119"/>
    <cellStyle name="常规 3" xfId="12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0416;&#2830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盐源县教育体育和科学技术局"/>
    </sheetNames>
    <sheetDataSet>
      <sheetData sheetId="0">
        <row r="3">
          <cell r="E3">
            <v>85.5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topLeftCell="A13" workbookViewId="0">
      <selection activeCell="G23" sqref="G23"/>
    </sheetView>
  </sheetViews>
  <sheetFormatPr defaultColWidth="9" defaultRowHeight="13.5" outlineLevelCol="6"/>
  <cols>
    <col min="1" max="1" width="16.875" style="1" customWidth="1"/>
    <col min="2" max="2" width="33.625" customWidth="1"/>
    <col min="3" max="3" width="19.625" style="1" customWidth="1"/>
    <col min="4" max="4" width="22.625" style="1" customWidth="1"/>
    <col min="5" max="5" width="26.875" customWidth="1"/>
    <col min="6" max="6" width="25.5" customWidth="1"/>
    <col min="7" max="7" width="39.5" customWidth="1"/>
  </cols>
  <sheetData>
    <row r="1" ht="20.25" spans="1:7">
      <c r="A1" s="2" t="s">
        <v>0</v>
      </c>
      <c r="B1" s="3"/>
      <c r="C1" s="3"/>
      <c r="D1" s="3"/>
      <c r="E1" s="3"/>
      <c r="F1" s="3"/>
      <c r="G1" s="4"/>
    </row>
    <row r="2" ht="39" customHeight="1" spans="1:7">
      <c r="A2" s="5" t="s">
        <v>1</v>
      </c>
      <c r="B2" s="5" t="s">
        <v>2</v>
      </c>
      <c r="C2" s="6" t="s">
        <v>3</v>
      </c>
      <c r="D2" s="7" t="s">
        <v>4</v>
      </c>
      <c r="E2" s="5" t="s">
        <v>5</v>
      </c>
      <c r="F2" s="7" t="s">
        <v>6</v>
      </c>
      <c r="G2" s="7" t="s">
        <v>7</v>
      </c>
    </row>
    <row r="3" ht="34.5" customHeight="1" spans="1:7">
      <c r="A3" s="8" t="s">
        <v>8</v>
      </c>
      <c r="B3" s="9" t="s">
        <v>9</v>
      </c>
      <c r="C3" s="10">
        <v>81</v>
      </c>
      <c r="D3" s="10">
        <v>69.5</v>
      </c>
      <c r="E3" s="11">
        <v>75.25</v>
      </c>
      <c r="F3" s="12">
        <v>77.03</v>
      </c>
      <c r="G3" s="12">
        <v>68.05</v>
      </c>
    </row>
    <row r="4" ht="34.5" customHeight="1" spans="1:7">
      <c r="A4" s="13"/>
      <c r="B4" s="9" t="s">
        <v>10</v>
      </c>
      <c r="C4" s="10">
        <v>77</v>
      </c>
      <c r="D4" s="10">
        <v>56.5</v>
      </c>
      <c r="E4" s="11">
        <v>66.75</v>
      </c>
      <c r="F4" s="12">
        <v>82.48</v>
      </c>
      <c r="G4" s="12">
        <v>75.7</v>
      </c>
    </row>
    <row r="5" ht="34.5" customHeight="1" spans="1:7">
      <c r="A5" s="13"/>
      <c r="B5" s="9" t="s">
        <v>11</v>
      </c>
      <c r="C5" s="10">
        <v>74</v>
      </c>
      <c r="D5" s="10">
        <v>60</v>
      </c>
      <c r="E5" s="11">
        <v>67</v>
      </c>
      <c r="F5" s="14">
        <v>78.34</v>
      </c>
      <c r="G5" s="14">
        <v>62.3</v>
      </c>
    </row>
    <row r="6" ht="34.5" customHeight="1" spans="1:7">
      <c r="A6" s="13"/>
      <c r="B6" s="9" t="s">
        <v>12</v>
      </c>
      <c r="C6" s="10">
        <v>76.5</v>
      </c>
      <c r="D6" s="10">
        <v>68</v>
      </c>
      <c r="E6" s="11">
        <v>72.25</v>
      </c>
      <c r="F6" s="15">
        <v>76.76</v>
      </c>
      <c r="G6" s="15">
        <v>70.86</v>
      </c>
    </row>
    <row r="7" ht="34.5" customHeight="1" spans="1:7">
      <c r="A7" s="16"/>
      <c r="B7" s="9" t="s">
        <v>13</v>
      </c>
      <c r="C7" s="10">
        <v>78.5</v>
      </c>
      <c r="D7" s="10">
        <v>66.5</v>
      </c>
      <c r="E7" s="11">
        <v>72.5</v>
      </c>
      <c r="F7" s="17">
        <v>81.66</v>
      </c>
      <c r="G7" s="17">
        <v>77.06</v>
      </c>
    </row>
    <row r="8" ht="27.75" customHeight="1" spans="1:7">
      <c r="A8" s="18"/>
      <c r="B8" s="19"/>
      <c r="C8" s="19"/>
      <c r="D8" s="19"/>
      <c r="E8" s="19"/>
      <c r="F8" s="19"/>
      <c r="G8" s="20"/>
    </row>
    <row r="9" ht="51.75" customHeight="1" spans="1:7">
      <c r="A9" s="21" t="s">
        <v>14</v>
      </c>
      <c r="B9" s="22" t="s">
        <v>15</v>
      </c>
      <c r="C9" s="10">
        <v>87</v>
      </c>
      <c r="D9" s="10">
        <v>71.5</v>
      </c>
      <c r="E9" s="10">
        <f>AVERAGE(C9:D9)</f>
        <v>79.25</v>
      </c>
      <c r="F9" s="23">
        <v>80.97</v>
      </c>
      <c r="G9" s="23">
        <v>78.61</v>
      </c>
    </row>
    <row r="10" ht="51.75" customHeight="1" spans="1:7">
      <c r="A10" s="24"/>
      <c r="B10" s="22" t="s">
        <v>16</v>
      </c>
      <c r="C10" s="10">
        <v>79.5</v>
      </c>
      <c r="D10" s="10">
        <v>70.5</v>
      </c>
      <c r="E10" s="10">
        <v>75</v>
      </c>
      <c r="F10" s="23">
        <v>83.69</v>
      </c>
      <c r="G10" s="23">
        <v>77.76</v>
      </c>
    </row>
    <row r="11" ht="28.5" customHeight="1" spans="1:7">
      <c r="A11" s="18"/>
      <c r="B11" s="19"/>
      <c r="C11" s="19"/>
      <c r="D11" s="19"/>
      <c r="E11" s="19"/>
      <c r="F11" s="19"/>
      <c r="G11" s="20"/>
    </row>
    <row r="12" ht="41.25" customHeight="1" spans="1:7">
      <c r="A12" s="10" t="s">
        <v>17</v>
      </c>
      <c r="B12" s="25" t="s">
        <v>18</v>
      </c>
      <c r="C12" s="10">
        <v>85.5</v>
      </c>
      <c r="D12" s="10">
        <v>78</v>
      </c>
      <c r="E12" s="10">
        <f>AVERAGE(C12:D12)</f>
        <v>81.75</v>
      </c>
      <c r="F12" s="26">
        <v>84.7</v>
      </c>
      <c r="G12" s="26">
        <v>80.92</v>
      </c>
    </row>
    <row r="13" ht="26" customHeight="1" spans="1:7">
      <c r="A13" s="27" t="s">
        <v>19</v>
      </c>
      <c r="B13" s="28"/>
      <c r="C13" s="28"/>
      <c r="D13" s="28"/>
      <c r="E13" s="28"/>
      <c r="F13" s="28"/>
      <c r="G13" s="29"/>
    </row>
    <row r="14" ht="32" customHeight="1" spans="1:7">
      <c r="A14" s="30" t="s">
        <v>20</v>
      </c>
      <c r="B14" s="31" t="s">
        <v>21</v>
      </c>
      <c r="C14" s="32">
        <v>76.45</v>
      </c>
      <c r="D14" s="32">
        <v>66.4</v>
      </c>
      <c r="E14" s="10">
        <f t="shared" ref="E14:E21" si="0">AVERAGE(C14:D14)</f>
        <v>71.425</v>
      </c>
      <c r="F14" s="33">
        <v>85.1</v>
      </c>
      <c r="G14" s="33">
        <v>82.8</v>
      </c>
    </row>
    <row r="15" ht="32" customHeight="1" spans="1:7">
      <c r="A15" s="34"/>
      <c r="B15" s="31" t="s">
        <v>22</v>
      </c>
      <c r="C15" s="32">
        <v>63.5</v>
      </c>
      <c r="D15" s="32">
        <v>48.5</v>
      </c>
      <c r="E15" s="10">
        <f t="shared" si="0"/>
        <v>56</v>
      </c>
      <c r="F15" s="33">
        <v>84.3</v>
      </c>
      <c r="G15" s="33">
        <v>80</v>
      </c>
    </row>
    <row r="16" ht="32" customHeight="1" spans="1:7">
      <c r="A16" s="34"/>
      <c r="B16" s="31" t="s">
        <v>23</v>
      </c>
      <c r="C16" s="32">
        <v>64.4</v>
      </c>
      <c r="D16" s="32">
        <v>56.35</v>
      </c>
      <c r="E16" s="10">
        <f t="shared" si="0"/>
        <v>60.375</v>
      </c>
      <c r="F16" s="33">
        <v>84.8</v>
      </c>
      <c r="G16" s="33" t="s">
        <v>24</v>
      </c>
    </row>
    <row r="17" ht="32" customHeight="1" spans="1:7">
      <c r="A17" s="34"/>
      <c r="B17" s="31" t="s">
        <v>25</v>
      </c>
      <c r="C17" s="32">
        <v>72.575</v>
      </c>
      <c r="D17" s="32">
        <v>60</v>
      </c>
      <c r="E17" s="10">
        <f t="shared" si="0"/>
        <v>66.2875</v>
      </c>
      <c r="F17" s="33">
        <v>83.5</v>
      </c>
      <c r="G17" s="33">
        <v>80.2</v>
      </c>
    </row>
    <row r="18" ht="32" customHeight="1" spans="1:7">
      <c r="A18" s="34"/>
      <c r="B18" s="31" t="s">
        <v>26</v>
      </c>
      <c r="C18" s="32">
        <v>72.5</v>
      </c>
      <c r="D18" s="32">
        <v>66.25</v>
      </c>
      <c r="E18" s="10">
        <f t="shared" si="0"/>
        <v>69.375</v>
      </c>
      <c r="F18" s="33">
        <v>84.32</v>
      </c>
      <c r="G18" s="33">
        <v>79</v>
      </c>
    </row>
    <row r="19" ht="32" customHeight="1" spans="1:7">
      <c r="A19" s="34"/>
      <c r="B19" s="31" t="s">
        <v>27</v>
      </c>
      <c r="C19" s="32">
        <v>68.6</v>
      </c>
      <c r="D19" s="32">
        <v>53.55</v>
      </c>
      <c r="E19" s="10">
        <f t="shared" si="0"/>
        <v>61.075</v>
      </c>
      <c r="F19" s="33">
        <v>86.7</v>
      </c>
      <c r="G19" s="33">
        <v>75.1</v>
      </c>
    </row>
    <row r="20" ht="34" customHeight="1" spans="1:7">
      <c r="A20" s="34"/>
      <c r="B20" s="31" t="s">
        <v>28</v>
      </c>
      <c r="C20" s="32">
        <v>75.5</v>
      </c>
      <c r="D20" s="32">
        <v>68</v>
      </c>
      <c r="E20" s="10">
        <f t="shared" si="0"/>
        <v>71.75</v>
      </c>
      <c r="F20" s="33">
        <v>86.26</v>
      </c>
      <c r="G20" s="33">
        <v>78.52</v>
      </c>
    </row>
    <row r="21" ht="34" customHeight="1" spans="1:7">
      <c r="A21" s="35"/>
      <c r="B21" s="31" t="s">
        <v>29</v>
      </c>
      <c r="C21" s="32">
        <v>78.5</v>
      </c>
      <c r="D21" s="32">
        <v>62.75</v>
      </c>
      <c r="E21" s="10">
        <f t="shared" si="0"/>
        <v>70.625</v>
      </c>
      <c r="F21" s="33">
        <v>87.85</v>
      </c>
      <c r="G21" s="33">
        <v>79.6</v>
      </c>
    </row>
    <row r="22" ht="23" customHeight="1" spans="2:7">
      <c r="B22" s="1"/>
      <c r="E22" s="10"/>
      <c r="F22" s="1"/>
      <c r="G22" s="1"/>
    </row>
    <row r="23" ht="20" customHeight="1" spans="1:7">
      <c r="A23" s="36" t="s">
        <v>30</v>
      </c>
      <c r="B23" s="37" t="s">
        <v>31</v>
      </c>
      <c r="C23" s="38">
        <f>[1]盐源县教育体育和科学技术局!E3+[1]盐源县教育体育和科学技术局!F3</f>
        <v>85.5</v>
      </c>
      <c r="D23" s="38">
        <v>75</v>
      </c>
      <c r="E23" s="10">
        <f>AVERAGE(C23:D23)</f>
        <v>80.25</v>
      </c>
      <c r="F23" s="39">
        <v>91.7</v>
      </c>
      <c r="G23" s="39">
        <v>76.2</v>
      </c>
    </row>
  </sheetData>
  <mergeCells count="7">
    <mergeCell ref="A1:G1"/>
    <mergeCell ref="A8:G8"/>
    <mergeCell ref="A11:G11"/>
    <mergeCell ref="A13:G13"/>
    <mergeCell ref="A3:A7"/>
    <mergeCell ref="A9:A10"/>
    <mergeCell ref="A14:A2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一别两宽</cp:lastModifiedBy>
  <dcterms:created xsi:type="dcterms:W3CDTF">2021-07-05T07:18:00Z</dcterms:created>
  <dcterms:modified xsi:type="dcterms:W3CDTF">2021-09-17T02:16:40Z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6F5F2DC2AC7844D6BD24E95AD6C35B3B</vt:lpwstr>
  </property>
  <property fmtid="{D5CDD505-2E9C-101B-9397-08002B2CF9AE}" pid="3" name="KSOProductBuildVer">
    <vt:lpwstr>2052-11.1.0.10700</vt:lpwstr>
  </property>
</Properties>
</file>