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1720" windowHeight="12720"/>
  </bookViews>
  <sheets>
    <sheet name="总表" sheetId="1" r:id="rId1"/>
  </sheets>
  <definedNames>
    <definedName name="_xlnm._FilterDatabase" localSheetId="0" hidden="1">总表!$B$2:$N$67</definedName>
  </definedNames>
  <calcPr calcId="144525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4" i="1"/>
  <c r="N71" i="1" l="1"/>
  <c r="N70" i="1"/>
  <c r="N69" i="1"/>
  <c r="N68" i="1"/>
  <c r="N67" i="1" l="1"/>
  <c r="N66" i="1"/>
  <c r="N65" i="1"/>
  <c r="N64" i="1"/>
  <c r="N62" i="1"/>
  <c r="N60" i="1"/>
  <c r="N57" i="1"/>
  <c r="N56" i="1"/>
  <c r="N51" i="1"/>
  <c r="N50" i="1"/>
  <c r="N49" i="1"/>
  <c r="N48" i="1"/>
  <c r="N43" i="1"/>
  <c r="N41" i="1"/>
  <c r="N40" i="1"/>
  <c r="N35" i="1"/>
  <c r="N28" i="1"/>
  <c r="N26" i="1"/>
  <c r="N21" i="1"/>
  <c r="N20" i="1"/>
  <c r="N17" i="1"/>
  <c r="N25" i="1"/>
  <c r="N18" i="1"/>
  <c r="N12" i="1"/>
  <c r="N32" i="1"/>
  <c r="N37" i="1"/>
  <c r="N16" i="1"/>
  <c r="N15" i="1"/>
  <c r="N7" i="1"/>
  <c r="N52" i="1"/>
  <c r="N53" i="1"/>
  <c r="N44" i="1"/>
  <c r="N42" i="1"/>
  <c r="N39" i="1"/>
  <c r="N36" i="1"/>
  <c r="N29" i="1"/>
  <c r="N24" i="1"/>
  <c r="N31" i="1"/>
  <c r="N5" i="1"/>
  <c r="N8" i="1"/>
  <c r="N10" i="1"/>
  <c r="N27" i="1"/>
  <c r="N6" i="1"/>
  <c r="N9" i="1"/>
  <c r="N13" i="1"/>
  <c r="N30" i="1"/>
  <c r="N14" i="1"/>
  <c r="N11" i="1"/>
  <c r="N22" i="1"/>
  <c r="N34" i="1"/>
  <c r="N19" i="1"/>
  <c r="N23" i="1"/>
  <c r="N46" i="1"/>
  <c r="N47" i="1"/>
  <c r="N38" i="1"/>
  <c r="N45" i="1"/>
  <c r="N33" i="1"/>
  <c r="N59" i="1"/>
  <c r="N55" i="1"/>
  <c r="N54" i="1"/>
  <c r="N58" i="1"/>
  <c r="N61" i="1"/>
  <c r="N63" i="1"/>
  <c r="N4" i="1"/>
</calcChain>
</file>

<file path=xl/sharedStrings.xml><?xml version="1.0" encoding="utf-8"?>
<sst xmlns="http://schemas.openxmlformats.org/spreadsheetml/2006/main" count="627" uniqueCount="161">
  <si>
    <t>姓名</t>
  </si>
  <si>
    <t>身份证号码（唯一）</t>
  </si>
  <si>
    <t>51302120000828859X</t>
  </si>
  <si>
    <t>何朋</t>
  </si>
  <si>
    <t>513030199609213615</t>
  </si>
  <si>
    <t>向江风</t>
  </si>
  <si>
    <t>511722200111097073</t>
  </si>
  <si>
    <t>邓诺言</t>
  </si>
  <si>
    <t>511721200109211475</t>
  </si>
  <si>
    <t>陈方园</t>
  </si>
  <si>
    <t>511724200111100458</t>
  </si>
  <si>
    <t>蒲传友</t>
  </si>
  <si>
    <t>51300219970305239X</t>
  </si>
  <si>
    <t>郭金龙</t>
  </si>
  <si>
    <t>51172520010228743X</t>
  </si>
  <si>
    <t>苟万全</t>
  </si>
  <si>
    <t>513002199807251238</t>
  </si>
  <si>
    <t>张晨阳</t>
  </si>
  <si>
    <t>513021199912050031</t>
  </si>
  <si>
    <t>丁华川</t>
  </si>
  <si>
    <t>513030199705186813</t>
  </si>
  <si>
    <t>李俊江</t>
  </si>
  <si>
    <t>513030199703155837</t>
  </si>
  <si>
    <t>文嘉萌</t>
  </si>
  <si>
    <t>511724200303053959</t>
  </si>
  <si>
    <t>李龙</t>
  </si>
  <si>
    <t>511725200012192912</t>
  </si>
  <si>
    <t>蒋矩</t>
  </si>
  <si>
    <t>513021199712287659</t>
  </si>
  <si>
    <t>胡长波</t>
  </si>
  <si>
    <t>511723200103246119</t>
  </si>
  <si>
    <t>王聪</t>
  </si>
  <si>
    <t>51302219990822017x</t>
  </si>
  <si>
    <t>牟自强</t>
  </si>
  <si>
    <t>513001199905110854</t>
  </si>
  <si>
    <t>贺生帅</t>
  </si>
  <si>
    <t>511723200002274911</t>
  </si>
  <si>
    <t>郭镔漩</t>
  </si>
  <si>
    <t>513021199905196171</t>
  </si>
  <si>
    <t>吴海浪</t>
  </si>
  <si>
    <t>513029200001260958</t>
  </si>
  <si>
    <t>陈俊先</t>
  </si>
  <si>
    <t>513021199909024895</t>
  </si>
  <si>
    <t>杨喜松</t>
  </si>
  <si>
    <t>513030199702024210</t>
  </si>
  <si>
    <t>唐昕</t>
  </si>
  <si>
    <t>513021199810153195</t>
  </si>
  <si>
    <t>周周</t>
  </si>
  <si>
    <t>513029199805164835</t>
  </si>
  <si>
    <t>黄昌红</t>
  </si>
  <si>
    <t>513029199707062173</t>
  </si>
  <si>
    <t>杜东</t>
  </si>
  <si>
    <t>513021199709264771</t>
  </si>
  <si>
    <t>吴川江</t>
  </si>
  <si>
    <t>513021199805047654</t>
  </si>
  <si>
    <t>李长春</t>
  </si>
  <si>
    <t>513021199610220314</t>
  </si>
  <si>
    <t>吴超</t>
  </si>
  <si>
    <t>511721200008022210</t>
  </si>
  <si>
    <t>唐明胜</t>
  </si>
  <si>
    <t>513021199811181171</t>
  </si>
  <si>
    <t>胡子昂</t>
  </si>
  <si>
    <t>511725200306103110</t>
  </si>
  <si>
    <t>何荣松</t>
  </si>
  <si>
    <t>513029199801086737</t>
  </si>
  <si>
    <t>庞弘</t>
  </si>
  <si>
    <t>513002199705135439</t>
  </si>
  <si>
    <t>张春峰</t>
  </si>
  <si>
    <t>511725200106220216</t>
  </si>
  <si>
    <t>蔡金航</t>
  </si>
  <si>
    <t>511724200306120037</t>
  </si>
  <si>
    <t>杨双铭</t>
  </si>
  <si>
    <t>513030199702237814</t>
  </si>
  <si>
    <t>周元烽</t>
  </si>
  <si>
    <t>513022199812123711</t>
  </si>
  <si>
    <t>李昊霆</t>
  </si>
  <si>
    <t>513030199811120017</t>
  </si>
  <si>
    <t>黎昱志</t>
  </si>
  <si>
    <t>513001199612071636</t>
  </si>
  <si>
    <t>邓小东</t>
  </si>
  <si>
    <t>511725200104160213</t>
  </si>
  <si>
    <t>熊朝羊</t>
  </si>
  <si>
    <t>513023199902010178</t>
  </si>
  <si>
    <t>张浩宇</t>
  </si>
  <si>
    <t>513021199905062894</t>
  </si>
  <si>
    <t>赵鹏斐</t>
  </si>
  <si>
    <t>513001199902251811</t>
  </si>
  <si>
    <t>向胧</t>
  </si>
  <si>
    <t>513002199811019810</t>
  </si>
  <si>
    <t>张子函</t>
  </si>
  <si>
    <t>513021199707180654</t>
  </si>
  <si>
    <t>黄浪</t>
  </si>
  <si>
    <t>513021199909107455</t>
  </si>
  <si>
    <t>刘涛</t>
  </si>
  <si>
    <t>513029199902051453</t>
  </si>
  <si>
    <t>吴天成</t>
  </si>
  <si>
    <t>513023199902210938</t>
  </si>
  <si>
    <t>邓人福</t>
  </si>
  <si>
    <t>513023199709268417</t>
  </si>
  <si>
    <t>杨乐</t>
  </si>
  <si>
    <t>513030199610220935</t>
  </si>
  <si>
    <t>范永由</t>
  </si>
  <si>
    <t>513022199802284896</t>
  </si>
  <si>
    <t>王玺茗</t>
  </si>
  <si>
    <t>513001199802270038</t>
  </si>
  <si>
    <t>王舒洁</t>
  </si>
  <si>
    <t>511722200012175814</t>
  </si>
  <si>
    <t>李元杰</t>
  </si>
  <si>
    <t>513023199908022436</t>
  </si>
  <si>
    <t>严玉辉</t>
  </si>
  <si>
    <t>513022199612240059</t>
  </si>
  <si>
    <t>伍小龙</t>
  </si>
  <si>
    <t>513022199712187179</t>
  </si>
  <si>
    <t>田孟明</t>
  </si>
  <si>
    <t>511025200001202195</t>
  </si>
  <si>
    <t>黄博</t>
  </si>
  <si>
    <t>513030199712254618</t>
  </si>
  <si>
    <t>周洋名</t>
  </si>
  <si>
    <t>511725200009094617</t>
  </si>
  <si>
    <t>李鑫</t>
  </si>
  <si>
    <t>513029199809193553</t>
  </si>
  <si>
    <t>李司明</t>
  </si>
  <si>
    <t>511725200104203412</t>
  </si>
  <si>
    <t>胡龙</t>
  </si>
  <si>
    <t>513022200001300011</t>
  </si>
  <si>
    <t>蒋成辉</t>
  </si>
  <si>
    <t>513021199710274694</t>
  </si>
  <si>
    <t>王艺霖</t>
  </si>
  <si>
    <t>513001200006130216</t>
  </si>
  <si>
    <t>杜权聪</t>
  </si>
  <si>
    <t>511721200112257570</t>
  </si>
  <si>
    <t>刘彬</t>
  </si>
  <si>
    <t>513022199909011513</t>
  </si>
  <si>
    <t>寇柳柳</t>
  </si>
  <si>
    <t>511722200111181937</t>
  </si>
  <si>
    <t>刘森林</t>
  </si>
  <si>
    <t>51302219970726183X</t>
  </si>
  <si>
    <t>身份类别</t>
    <phoneticPr fontId="3" type="noConversion"/>
  </si>
  <si>
    <t>廖兴龙</t>
    <phoneticPr fontId="3" type="noConversion"/>
  </si>
  <si>
    <t>高校应届毕业生</t>
  </si>
  <si>
    <t>退伍士兵</t>
  </si>
  <si>
    <t>社会青年</t>
  </si>
  <si>
    <t>高校应届毕业生</t>
    <phoneticPr fontId="3" type="noConversion"/>
  </si>
  <si>
    <t>社会青年</t>
    <phoneticPr fontId="3" type="noConversion"/>
  </si>
  <si>
    <t>报考类型</t>
    <phoneticPr fontId="3" type="noConversion"/>
  </si>
  <si>
    <t>森林消防</t>
    <phoneticPr fontId="3" type="noConversion"/>
  </si>
  <si>
    <t>消防救援</t>
    <phoneticPr fontId="3" type="noConversion"/>
  </si>
  <si>
    <t>总分</t>
    <phoneticPr fontId="3" type="noConversion"/>
  </si>
  <si>
    <t>面试成绩</t>
    <phoneticPr fontId="3" type="noConversion"/>
  </si>
  <si>
    <t>序号</t>
    <phoneticPr fontId="3" type="noConversion"/>
  </si>
  <si>
    <t>达州市2021年国家综合性消防救援队伍消防员招录成绩统计表</t>
    <phoneticPr fontId="3" type="noConversion"/>
  </si>
  <si>
    <t>现场复核和身体初检结果</t>
    <phoneticPr fontId="3" type="noConversion"/>
  </si>
  <si>
    <t>合格</t>
    <phoneticPr fontId="3" type="noConversion"/>
  </si>
  <si>
    <r>
      <t>体能测试成绩（超过4</t>
    </r>
    <r>
      <rPr>
        <sz val="11"/>
        <color theme="1"/>
        <rFont val="黑体"/>
        <family val="3"/>
        <charset val="134"/>
      </rPr>
      <t>0分以上按40分统计</t>
    </r>
    <r>
      <rPr>
        <sz val="11"/>
        <color theme="1"/>
        <rFont val="黑体"/>
        <charset val="134"/>
      </rPr>
      <t>）</t>
    </r>
    <phoneticPr fontId="3" type="noConversion"/>
  </si>
  <si>
    <t>政治审查结果</t>
    <phoneticPr fontId="3" type="noConversion"/>
  </si>
  <si>
    <t>心理测试结果</t>
    <phoneticPr fontId="3" type="noConversion"/>
  </si>
  <si>
    <t>不合格</t>
    <phoneticPr fontId="3" type="noConversion"/>
  </si>
  <si>
    <t>岗位适应性测试结果</t>
    <phoneticPr fontId="3" type="noConversion"/>
  </si>
  <si>
    <t xml:space="preserve">合格 </t>
    <phoneticPr fontId="3" type="noConversion"/>
  </si>
  <si>
    <t>身份证号码</t>
    <phoneticPr fontId="3" type="noConversion"/>
  </si>
  <si>
    <t>体格检查结果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</si>
</sst>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family val="1"/>
    </font>
    <font>
      <sz val="9"/>
      <name val="宋体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黑体"/>
      <family val="3"/>
      <charset val="134"/>
    </font>
    <font>
      <sz val="24"/>
      <color theme="1"/>
      <name val="方正大标宋_GBK"/>
      <family val="3"/>
      <charset val="134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4" fillId="0" borderId="10" xfId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="85" zoomScaleNormal="85" workbookViewId="0">
      <pane ySplit="3" topLeftCell="A4" activePane="bottomLeft" state="frozen"/>
      <selection activeCell="A3" sqref="A3"/>
      <selection pane="bottomLeft" activeCell="P13" sqref="P13"/>
    </sheetView>
  </sheetViews>
  <sheetFormatPr defaultColWidth="9" defaultRowHeight="13.5" x14ac:dyDescent="0.15"/>
  <cols>
    <col min="1" max="1" width="6.125" style="5" customWidth="1"/>
    <col min="2" max="2" width="7.125" style="2" customWidth="1"/>
    <col min="3" max="3" width="20.375" style="2" hidden="1" customWidth="1"/>
    <col min="4" max="4" width="20.375" style="5" customWidth="1"/>
    <col min="5" max="5" width="15.375" style="8" customWidth="1"/>
    <col min="6" max="6" width="8.875" style="8" customWidth="1"/>
    <col min="7" max="7" width="9.25" style="8" customWidth="1"/>
    <col min="8" max="9" width="9.125" style="8" customWidth="1"/>
    <col min="10" max="10" width="10.125" style="8" customWidth="1"/>
    <col min="11" max="11" width="9.125" style="8" customWidth="1"/>
    <col min="12" max="12" width="15.5" style="2" customWidth="1"/>
    <col min="13" max="13" width="8.125" style="5" customWidth="1"/>
    <col min="14" max="14" width="10.75" style="5" customWidth="1"/>
    <col min="15" max="16384" width="9" style="3"/>
  </cols>
  <sheetData>
    <row r="1" spans="1:14" ht="42" customHeight="1" thickBot="1" x14ac:dyDescent="0.2">
      <c r="A1" s="30" t="s">
        <v>150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23.25" customHeight="1" x14ac:dyDescent="0.15">
      <c r="A2" s="28" t="s">
        <v>149</v>
      </c>
      <c r="B2" s="35" t="s">
        <v>0</v>
      </c>
      <c r="C2" s="35" t="s">
        <v>1</v>
      </c>
      <c r="D2" s="35" t="s">
        <v>159</v>
      </c>
      <c r="E2" s="35" t="s">
        <v>137</v>
      </c>
      <c r="F2" s="35" t="s">
        <v>144</v>
      </c>
      <c r="G2" s="32" t="s">
        <v>151</v>
      </c>
      <c r="H2" s="32" t="s">
        <v>160</v>
      </c>
      <c r="I2" s="32" t="s">
        <v>155</v>
      </c>
      <c r="J2" s="32" t="s">
        <v>157</v>
      </c>
      <c r="K2" s="32" t="s">
        <v>154</v>
      </c>
      <c r="L2" s="32" t="s">
        <v>153</v>
      </c>
      <c r="M2" s="35" t="s">
        <v>148</v>
      </c>
      <c r="N2" s="36" t="s">
        <v>147</v>
      </c>
    </row>
    <row r="3" spans="1:14" s="1" customFormat="1" ht="30" customHeight="1" x14ac:dyDescent="0.15">
      <c r="A3" s="29"/>
      <c r="B3" s="33"/>
      <c r="C3" s="33"/>
      <c r="D3" s="33"/>
      <c r="E3" s="33"/>
      <c r="F3" s="33"/>
      <c r="G3" s="33"/>
      <c r="H3" s="34"/>
      <c r="I3" s="34"/>
      <c r="J3" s="34"/>
      <c r="K3" s="34"/>
      <c r="L3" s="33"/>
      <c r="M3" s="33"/>
      <c r="N3" s="37"/>
    </row>
    <row r="4" spans="1:14" ht="15" customHeight="1" x14ac:dyDescent="0.15">
      <c r="A4" s="17">
        <v>1</v>
      </c>
      <c r="B4" s="11" t="s">
        <v>43</v>
      </c>
      <c r="C4" s="12" t="s">
        <v>44</v>
      </c>
      <c r="D4" s="12" t="str">
        <f>REPLACE(C4,7,8,"********")</f>
        <v>513030********4210</v>
      </c>
      <c r="E4" s="13" t="s">
        <v>140</v>
      </c>
      <c r="F4" s="13" t="s">
        <v>146</v>
      </c>
      <c r="G4" s="13" t="s">
        <v>152</v>
      </c>
      <c r="H4" s="13" t="s">
        <v>152</v>
      </c>
      <c r="I4" s="13" t="s">
        <v>152</v>
      </c>
      <c r="J4" s="13" t="s">
        <v>158</v>
      </c>
      <c r="K4" s="13" t="s">
        <v>152</v>
      </c>
      <c r="L4" s="14">
        <v>40</v>
      </c>
      <c r="M4" s="15">
        <v>96</v>
      </c>
      <c r="N4" s="18">
        <f t="shared" ref="N4:N35" si="0">L4+M4</f>
        <v>136</v>
      </c>
    </row>
    <row r="5" spans="1:14" ht="15" customHeight="1" x14ac:dyDescent="0.15">
      <c r="A5" s="17">
        <v>2</v>
      </c>
      <c r="B5" s="11" t="s">
        <v>37</v>
      </c>
      <c r="C5" s="12" t="s">
        <v>38</v>
      </c>
      <c r="D5" s="12" t="str">
        <f t="shared" ref="D5:D68" si="1">REPLACE(C5,7,8,"********")</f>
        <v>513021********6171</v>
      </c>
      <c r="E5" s="13" t="s">
        <v>140</v>
      </c>
      <c r="F5" s="13" t="s">
        <v>146</v>
      </c>
      <c r="G5" s="13" t="s">
        <v>152</v>
      </c>
      <c r="H5" s="13" t="s">
        <v>152</v>
      </c>
      <c r="I5" s="13" t="s">
        <v>152</v>
      </c>
      <c r="J5" s="13" t="s">
        <v>158</v>
      </c>
      <c r="K5" s="13" t="s">
        <v>152</v>
      </c>
      <c r="L5" s="14">
        <v>40</v>
      </c>
      <c r="M5" s="15">
        <v>95.66</v>
      </c>
      <c r="N5" s="18">
        <f t="shared" si="0"/>
        <v>135.66</v>
      </c>
    </row>
    <row r="6" spans="1:14" ht="15" customHeight="1" x14ac:dyDescent="0.15">
      <c r="A6" s="17">
        <v>3</v>
      </c>
      <c r="B6" s="11" t="s">
        <v>15</v>
      </c>
      <c r="C6" s="12" t="s">
        <v>16</v>
      </c>
      <c r="D6" s="12" t="str">
        <f t="shared" si="1"/>
        <v>513002********1238</v>
      </c>
      <c r="E6" s="13" t="s">
        <v>140</v>
      </c>
      <c r="F6" s="13" t="s">
        <v>146</v>
      </c>
      <c r="G6" s="13" t="s">
        <v>152</v>
      </c>
      <c r="H6" s="13" t="s">
        <v>152</v>
      </c>
      <c r="I6" s="13" t="s">
        <v>152</v>
      </c>
      <c r="J6" s="13" t="s">
        <v>158</v>
      </c>
      <c r="K6" s="13" t="s">
        <v>152</v>
      </c>
      <c r="L6" s="14">
        <v>40</v>
      </c>
      <c r="M6" s="15">
        <v>95.33</v>
      </c>
      <c r="N6" s="18">
        <f t="shared" si="0"/>
        <v>135.32999999999998</v>
      </c>
    </row>
    <row r="7" spans="1:14" ht="15" customHeight="1" x14ac:dyDescent="0.15">
      <c r="A7" s="17">
        <v>4</v>
      </c>
      <c r="B7" s="11" t="s">
        <v>5</v>
      </c>
      <c r="C7" s="12" t="s">
        <v>6</v>
      </c>
      <c r="D7" s="12" t="str">
        <f t="shared" si="1"/>
        <v>511722********7073</v>
      </c>
      <c r="E7" s="13" t="s">
        <v>141</v>
      </c>
      <c r="F7" s="13" t="s">
        <v>146</v>
      </c>
      <c r="G7" s="13" t="s">
        <v>152</v>
      </c>
      <c r="H7" s="13" t="s">
        <v>152</v>
      </c>
      <c r="I7" s="13" t="s">
        <v>152</v>
      </c>
      <c r="J7" s="13" t="s">
        <v>158</v>
      </c>
      <c r="K7" s="13" t="s">
        <v>152</v>
      </c>
      <c r="L7" s="14">
        <v>40</v>
      </c>
      <c r="M7" s="14">
        <v>95</v>
      </c>
      <c r="N7" s="18">
        <f t="shared" si="0"/>
        <v>135</v>
      </c>
    </row>
    <row r="8" spans="1:14" ht="15" customHeight="1" x14ac:dyDescent="0.15">
      <c r="A8" s="17">
        <v>5</v>
      </c>
      <c r="B8" s="11" t="s">
        <v>49</v>
      </c>
      <c r="C8" s="12" t="s">
        <v>50</v>
      </c>
      <c r="D8" s="12" t="str">
        <f t="shared" si="1"/>
        <v>513029********2173</v>
      </c>
      <c r="E8" s="13" t="s">
        <v>140</v>
      </c>
      <c r="F8" s="13" t="s">
        <v>146</v>
      </c>
      <c r="G8" s="13" t="s">
        <v>152</v>
      </c>
      <c r="H8" s="13" t="s">
        <v>152</v>
      </c>
      <c r="I8" s="13" t="s">
        <v>152</v>
      </c>
      <c r="J8" s="13" t="s">
        <v>158</v>
      </c>
      <c r="K8" s="13" t="s">
        <v>152</v>
      </c>
      <c r="L8" s="14">
        <v>40</v>
      </c>
      <c r="M8" s="15">
        <v>94.33</v>
      </c>
      <c r="N8" s="18">
        <f t="shared" si="0"/>
        <v>134.32999999999998</v>
      </c>
    </row>
    <row r="9" spans="1:14" ht="15" customHeight="1" x14ac:dyDescent="0.15">
      <c r="A9" s="17">
        <v>6</v>
      </c>
      <c r="B9" s="11" t="s">
        <v>63</v>
      </c>
      <c r="C9" s="12" t="s">
        <v>64</v>
      </c>
      <c r="D9" s="12" t="str">
        <f t="shared" si="1"/>
        <v>513029********6737</v>
      </c>
      <c r="E9" s="13" t="s">
        <v>140</v>
      </c>
      <c r="F9" s="13" t="s">
        <v>146</v>
      </c>
      <c r="G9" s="13" t="s">
        <v>152</v>
      </c>
      <c r="H9" s="13" t="s">
        <v>152</v>
      </c>
      <c r="I9" s="13" t="s">
        <v>152</v>
      </c>
      <c r="J9" s="13" t="s">
        <v>158</v>
      </c>
      <c r="K9" s="13" t="s">
        <v>152</v>
      </c>
      <c r="L9" s="14">
        <v>40</v>
      </c>
      <c r="M9" s="15">
        <v>91.66</v>
      </c>
      <c r="N9" s="18">
        <f t="shared" si="0"/>
        <v>131.66</v>
      </c>
    </row>
    <row r="10" spans="1:14" ht="15" customHeight="1" x14ac:dyDescent="0.15">
      <c r="A10" s="17">
        <v>7</v>
      </c>
      <c r="B10" s="11" t="s">
        <v>21</v>
      </c>
      <c r="C10" s="12" t="s">
        <v>22</v>
      </c>
      <c r="D10" s="12" t="str">
        <f t="shared" si="1"/>
        <v>513030********5837</v>
      </c>
      <c r="E10" s="13" t="s">
        <v>140</v>
      </c>
      <c r="F10" s="13" t="s">
        <v>146</v>
      </c>
      <c r="G10" s="13" t="s">
        <v>152</v>
      </c>
      <c r="H10" s="13" t="s">
        <v>152</v>
      </c>
      <c r="I10" s="13" t="s">
        <v>152</v>
      </c>
      <c r="J10" s="13" t="s">
        <v>158</v>
      </c>
      <c r="K10" s="13" t="s">
        <v>152</v>
      </c>
      <c r="L10" s="14">
        <v>40</v>
      </c>
      <c r="M10" s="15">
        <v>90.66</v>
      </c>
      <c r="N10" s="18">
        <f t="shared" si="0"/>
        <v>130.66</v>
      </c>
    </row>
    <row r="11" spans="1:14" ht="15" customHeight="1" x14ac:dyDescent="0.15">
      <c r="A11" s="17">
        <v>8</v>
      </c>
      <c r="B11" s="11" t="s">
        <v>99</v>
      </c>
      <c r="C11" s="12" t="s">
        <v>100</v>
      </c>
      <c r="D11" s="12" t="str">
        <f t="shared" si="1"/>
        <v>513030********0935</v>
      </c>
      <c r="E11" s="13" t="s">
        <v>140</v>
      </c>
      <c r="F11" s="13" t="s">
        <v>146</v>
      </c>
      <c r="G11" s="13" t="s">
        <v>152</v>
      </c>
      <c r="H11" s="13" t="s">
        <v>152</v>
      </c>
      <c r="I11" s="13" t="s">
        <v>152</v>
      </c>
      <c r="J11" s="13" t="s">
        <v>158</v>
      </c>
      <c r="K11" s="13" t="s">
        <v>152</v>
      </c>
      <c r="L11" s="14">
        <v>40</v>
      </c>
      <c r="M11" s="15">
        <v>90.33</v>
      </c>
      <c r="N11" s="18">
        <f t="shared" si="0"/>
        <v>130.32999999999998</v>
      </c>
    </row>
    <row r="12" spans="1:14" ht="15" customHeight="1" x14ac:dyDescent="0.15">
      <c r="A12" s="17">
        <v>9</v>
      </c>
      <c r="B12" s="11" t="s">
        <v>29</v>
      </c>
      <c r="C12" s="12" t="s">
        <v>30</v>
      </c>
      <c r="D12" s="12" t="str">
        <f t="shared" si="1"/>
        <v>511723********6119</v>
      </c>
      <c r="E12" s="13" t="s">
        <v>141</v>
      </c>
      <c r="F12" s="13" t="s">
        <v>146</v>
      </c>
      <c r="G12" s="13" t="s">
        <v>152</v>
      </c>
      <c r="H12" s="13" t="s">
        <v>152</v>
      </c>
      <c r="I12" s="13" t="s">
        <v>152</v>
      </c>
      <c r="J12" s="13" t="s">
        <v>158</v>
      </c>
      <c r="K12" s="13" t="s">
        <v>152</v>
      </c>
      <c r="L12" s="14">
        <v>40</v>
      </c>
      <c r="M12" s="14">
        <v>90</v>
      </c>
      <c r="N12" s="18">
        <f t="shared" si="0"/>
        <v>130</v>
      </c>
    </row>
    <row r="13" spans="1:14" ht="15" customHeight="1" x14ac:dyDescent="0.15">
      <c r="A13" s="17">
        <v>10</v>
      </c>
      <c r="B13" s="11" t="s">
        <v>53</v>
      </c>
      <c r="C13" s="12" t="s">
        <v>54</v>
      </c>
      <c r="D13" s="12" t="str">
        <f t="shared" si="1"/>
        <v>513021********7654</v>
      </c>
      <c r="E13" s="13" t="s">
        <v>140</v>
      </c>
      <c r="F13" s="13" t="s">
        <v>146</v>
      </c>
      <c r="G13" s="13" t="s">
        <v>152</v>
      </c>
      <c r="H13" s="13" t="s">
        <v>152</v>
      </c>
      <c r="I13" s="13" t="s">
        <v>152</v>
      </c>
      <c r="J13" s="13" t="s">
        <v>158</v>
      </c>
      <c r="K13" s="13" t="s">
        <v>152</v>
      </c>
      <c r="L13" s="14">
        <v>40</v>
      </c>
      <c r="M13" s="15">
        <v>90</v>
      </c>
      <c r="N13" s="18">
        <f t="shared" si="0"/>
        <v>130</v>
      </c>
    </row>
    <row r="14" spans="1:14" ht="15" customHeight="1" x14ac:dyDescent="0.15">
      <c r="A14" s="17">
        <v>11</v>
      </c>
      <c r="B14" s="11" t="s">
        <v>83</v>
      </c>
      <c r="C14" s="12" t="s">
        <v>84</v>
      </c>
      <c r="D14" s="12" t="str">
        <f t="shared" si="1"/>
        <v>513021********2894</v>
      </c>
      <c r="E14" s="13" t="s">
        <v>140</v>
      </c>
      <c r="F14" s="13" t="s">
        <v>146</v>
      </c>
      <c r="G14" s="13" t="s">
        <v>152</v>
      </c>
      <c r="H14" s="13" t="s">
        <v>152</v>
      </c>
      <c r="I14" s="13" t="s">
        <v>152</v>
      </c>
      <c r="J14" s="13" t="s">
        <v>158</v>
      </c>
      <c r="K14" s="13" t="s">
        <v>152</v>
      </c>
      <c r="L14" s="14">
        <v>40</v>
      </c>
      <c r="M14" s="15">
        <v>89</v>
      </c>
      <c r="N14" s="18">
        <f t="shared" si="0"/>
        <v>129</v>
      </c>
    </row>
    <row r="15" spans="1:14" ht="15" customHeight="1" x14ac:dyDescent="0.15">
      <c r="A15" s="17">
        <v>12</v>
      </c>
      <c r="B15" s="11" t="s">
        <v>51</v>
      </c>
      <c r="C15" s="12" t="s">
        <v>52</v>
      </c>
      <c r="D15" s="12" t="str">
        <f t="shared" si="1"/>
        <v>513021********4771</v>
      </c>
      <c r="E15" s="13" t="s">
        <v>141</v>
      </c>
      <c r="F15" s="13" t="s">
        <v>146</v>
      </c>
      <c r="G15" s="13" t="s">
        <v>152</v>
      </c>
      <c r="H15" s="13" t="s">
        <v>152</v>
      </c>
      <c r="I15" s="13" t="s">
        <v>152</v>
      </c>
      <c r="J15" s="13" t="s">
        <v>158</v>
      </c>
      <c r="K15" s="13" t="s">
        <v>152</v>
      </c>
      <c r="L15" s="14">
        <v>40</v>
      </c>
      <c r="M15" s="14">
        <v>89</v>
      </c>
      <c r="N15" s="18">
        <f t="shared" si="0"/>
        <v>129</v>
      </c>
    </row>
    <row r="16" spans="1:14" ht="15" customHeight="1" x14ac:dyDescent="0.15">
      <c r="A16" s="17">
        <v>13</v>
      </c>
      <c r="B16" s="11" t="s">
        <v>9</v>
      </c>
      <c r="C16" s="12" t="s">
        <v>10</v>
      </c>
      <c r="D16" s="12" t="str">
        <f t="shared" si="1"/>
        <v>511724********0458</v>
      </c>
      <c r="E16" s="13" t="s">
        <v>141</v>
      </c>
      <c r="F16" s="13" t="s">
        <v>146</v>
      </c>
      <c r="G16" s="13" t="s">
        <v>152</v>
      </c>
      <c r="H16" s="13" t="s">
        <v>152</v>
      </c>
      <c r="I16" s="13" t="s">
        <v>152</v>
      </c>
      <c r="J16" s="13" t="s">
        <v>158</v>
      </c>
      <c r="K16" s="13" t="s">
        <v>152</v>
      </c>
      <c r="L16" s="14">
        <v>40</v>
      </c>
      <c r="M16" s="14">
        <v>88.33</v>
      </c>
      <c r="N16" s="18">
        <f t="shared" si="0"/>
        <v>128.32999999999998</v>
      </c>
    </row>
    <row r="17" spans="1:14" ht="15" customHeight="1" x14ac:dyDescent="0.15">
      <c r="A17" s="17">
        <v>14</v>
      </c>
      <c r="B17" s="11" t="s">
        <v>69</v>
      </c>
      <c r="C17" s="12" t="s">
        <v>70</v>
      </c>
      <c r="D17" s="12" t="str">
        <f t="shared" si="1"/>
        <v>511724********0037</v>
      </c>
      <c r="E17" s="13" t="s">
        <v>141</v>
      </c>
      <c r="F17" s="13" t="s">
        <v>146</v>
      </c>
      <c r="G17" s="13" t="s">
        <v>152</v>
      </c>
      <c r="H17" s="13" t="s">
        <v>152</v>
      </c>
      <c r="I17" s="13" t="s">
        <v>152</v>
      </c>
      <c r="J17" s="13" t="s">
        <v>158</v>
      </c>
      <c r="K17" s="13" t="s">
        <v>152</v>
      </c>
      <c r="L17" s="14">
        <v>39</v>
      </c>
      <c r="M17" s="14">
        <v>88.33</v>
      </c>
      <c r="N17" s="18">
        <f t="shared" si="0"/>
        <v>127.33</v>
      </c>
    </row>
    <row r="18" spans="1:14" ht="15" customHeight="1" x14ac:dyDescent="0.15">
      <c r="A18" s="17">
        <v>15</v>
      </c>
      <c r="B18" s="11" t="s">
        <v>67</v>
      </c>
      <c r="C18" s="12" t="s">
        <v>68</v>
      </c>
      <c r="D18" s="12" t="str">
        <f t="shared" si="1"/>
        <v>511725********0216</v>
      </c>
      <c r="E18" s="13" t="s">
        <v>141</v>
      </c>
      <c r="F18" s="13" t="s">
        <v>146</v>
      </c>
      <c r="G18" s="13" t="s">
        <v>152</v>
      </c>
      <c r="H18" s="13" t="s">
        <v>152</v>
      </c>
      <c r="I18" s="13" t="s">
        <v>152</v>
      </c>
      <c r="J18" s="13" t="s">
        <v>158</v>
      </c>
      <c r="K18" s="13" t="s">
        <v>152</v>
      </c>
      <c r="L18" s="14">
        <v>40</v>
      </c>
      <c r="M18" s="14">
        <v>87.33</v>
      </c>
      <c r="N18" s="18">
        <f t="shared" si="0"/>
        <v>127.33</v>
      </c>
    </row>
    <row r="19" spans="1:14" ht="15" customHeight="1" x14ac:dyDescent="0.15">
      <c r="A19" s="17">
        <v>16</v>
      </c>
      <c r="B19" s="11" t="s">
        <v>45</v>
      </c>
      <c r="C19" s="12" t="s">
        <v>46</v>
      </c>
      <c r="D19" s="12" t="str">
        <f t="shared" si="1"/>
        <v>513021********3195</v>
      </c>
      <c r="E19" s="13" t="s">
        <v>140</v>
      </c>
      <c r="F19" s="13" t="s">
        <v>146</v>
      </c>
      <c r="G19" s="13" t="s">
        <v>152</v>
      </c>
      <c r="H19" s="13" t="s">
        <v>152</v>
      </c>
      <c r="I19" s="13" t="s">
        <v>152</v>
      </c>
      <c r="J19" s="13" t="s">
        <v>158</v>
      </c>
      <c r="K19" s="13" t="s">
        <v>152</v>
      </c>
      <c r="L19" s="14">
        <v>38</v>
      </c>
      <c r="M19" s="15">
        <v>89.33</v>
      </c>
      <c r="N19" s="18">
        <f t="shared" si="0"/>
        <v>127.33</v>
      </c>
    </row>
    <row r="20" spans="1:14" ht="15" customHeight="1" x14ac:dyDescent="0.15">
      <c r="A20" s="17">
        <v>17</v>
      </c>
      <c r="B20" s="11" t="s">
        <v>27</v>
      </c>
      <c r="C20" s="12" t="s">
        <v>28</v>
      </c>
      <c r="D20" s="12" t="str">
        <f t="shared" si="1"/>
        <v>513021********7659</v>
      </c>
      <c r="E20" s="13" t="s">
        <v>143</v>
      </c>
      <c r="F20" s="13" t="s">
        <v>146</v>
      </c>
      <c r="G20" s="13" t="s">
        <v>152</v>
      </c>
      <c r="H20" s="13" t="s">
        <v>152</v>
      </c>
      <c r="I20" s="13" t="s">
        <v>152</v>
      </c>
      <c r="J20" s="13" t="s">
        <v>158</v>
      </c>
      <c r="K20" s="13" t="s">
        <v>152</v>
      </c>
      <c r="L20" s="14">
        <v>37</v>
      </c>
      <c r="M20" s="14">
        <v>90</v>
      </c>
      <c r="N20" s="18">
        <f t="shared" si="0"/>
        <v>127</v>
      </c>
    </row>
    <row r="21" spans="1:14" ht="15" customHeight="1" x14ac:dyDescent="0.15">
      <c r="A21" s="17">
        <v>18</v>
      </c>
      <c r="B21" s="11" t="s">
        <v>7</v>
      </c>
      <c r="C21" s="12" t="s">
        <v>8</v>
      </c>
      <c r="D21" s="12" t="str">
        <f t="shared" si="1"/>
        <v>511721********1475</v>
      </c>
      <c r="E21" s="13" t="s">
        <v>141</v>
      </c>
      <c r="F21" s="13" t="s">
        <v>146</v>
      </c>
      <c r="G21" s="13" t="s">
        <v>152</v>
      </c>
      <c r="H21" s="13" t="s">
        <v>152</v>
      </c>
      <c r="I21" s="13" t="s">
        <v>152</v>
      </c>
      <c r="J21" s="13" t="s">
        <v>158</v>
      </c>
      <c r="K21" s="13" t="s">
        <v>152</v>
      </c>
      <c r="L21" s="14">
        <v>35</v>
      </c>
      <c r="M21" s="14">
        <v>91</v>
      </c>
      <c r="N21" s="18">
        <f t="shared" si="0"/>
        <v>126</v>
      </c>
    </row>
    <row r="22" spans="1:14" ht="15" customHeight="1" x14ac:dyDescent="0.15">
      <c r="A22" s="17">
        <v>19</v>
      </c>
      <c r="B22" s="11" t="s">
        <v>89</v>
      </c>
      <c r="C22" s="12" t="s">
        <v>90</v>
      </c>
      <c r="D22" s="12" t="str">
        <f t="shared" si="1"/>
        <v>513021********0654</v>
      </c>
      <c r="E22" s="13" t="s">
        <v>140</v>
      </c>
      <c r="F22" s="13" t="s">
        <v>146</v>
      </c>
      <c r="G22" s="13" t="s">
        <v>152</v>
      </c>
      <c r="H22" s="13" t="s">
        <v>152</v>
      </c>
      <c r="I22" s="13" t="s">
        <v>152</v>
      </c>
      <c r="J22" s="13" t="s">
        <v>158</v>
      </c>
      <c r="K22" s="13" t="s">
        <v>152</v>
      </c>
      <c r="L22" s="14">
        <v>40</v>
      </c>
      <c r="M22" s="15">
        <v>86</v>
      </c>
      <c r="N22" s="18">
        <f t="shared" si="0"/>
        <v>126</v>
      </c>
    </row>
    <row r="23" spans="1:14" ht="15" customHeight="1" x14ac:dyDescent="0.15">
      <c r="A23" s="17">
        <v>20</v>
      </c>
      <c r="B23" s="11" t="s">
        <v>25</v>
      </c>
      <c r="C23" s="12" t="s">
        <v>26</v>
      </c>
      <c r="D23" s="12" t="str">
        <f t="shared" si="1"/>
        <v>511725********2912</v>
      </c>
      <c r="E23" s="13" t="s">
        <v>140</v>
      </c>
      <c r="F23" s="13" t="s">
        <v>146</v>
      </c>
      <c r="G23" s="13" t="s">
        <v>152</v>
      </c>
      <c r="H23" s="13" t="s">
        <v>152</v>
      </c>
      <c r="I23" s="13" t="s">
        <v>152</v>
      </c>
      <c r="J23" s="13" t="s">
        <v>158</v>
      </c>
      <c r="K23" s="13" t="s">
        <v>152</v>
      </c>
      <c r="L23" s="14">
        <v>37</v>
      </c>
      <c r="M23" s="15">
        <v>88.33</v>
      </c>
      <c r="N23" s="18">
        <f t="shared" si="0"/>
        <v>125.33</v>
      </c>
    </row>
    <row r="24" spans="1:14" ht="15" customHeight="1" x14ac:dyDescent="0.15">
      <c r="A24" s="17">
        <v>21</v>
      </c>
      <c r="B24" s="11" t="s">
        <v>127</v>
      </c>
      <c r="C24" s="12" t="s">
        <v>128</v>
      </c>
      <c r="D24" s="12" t="str">
        <f t="shared" si="1"/>
        <v>513001********0216</v>
      </c>
      <c r="E24" s="13" t="s">
        <v>139</v>
      </c>
      <c r="F24" s="13" t="s">
        <v>146</v>
      </c>
      <c r="G24" s="13" t="s">
        <v>152</v>
      </c>
      <c r="H24" s="13" t="s">
        <v>152</v>
      </c>
      <c r="I24" s="13" t="s">
        <v>152</v>
      </c>
      <c r="J24" s="13" t="s">
        <v>158</v>
      </c>
      <c r="K24" s="13" t="s">
        <v>152</v>
      </c>
      <c r="L24" s="14">
        <v>34</v>
      </c>
      <c r="M24" s="14">
        <v>91.33</v>
      </c>
      <c r="N24" s="18">
        <f t="shared" si="0"/>
        <v>125.33</v>
      </c>
    </row>
    <row r="25" spans="1:14" ht="15" customHeight="1" x14ac:dyDescent="0.15">
      <c r="A25" s="17">
        <v>22</v>
      </c>
      <c r="B25" s="11" t="s">
        <v>119</v>
      </c>
      <c r="C25" s="12" t="s">
        <v>120</v>
      </c>
      <c r="D25" s="12" t="str">
        <f t="shared" si="1"/>
        <v>513029********3553</v>
      </c>
      <c r="E25" s="13" t="s">
        <v>141</v>
      </c>
      <c r="F25" s="13" t="s">
        <v>146</v>
      </c>
      <c r="G25" s="13" t="s">
        <v>152</v>
      </c>
      <c r="H25" s="13" t="s">
        <v>152</v>
      </c>
      <c r="I25" s="13" t="s">
        <v>152</v>
      </c>
      <c r="J25" s="13" t="s">
        <v>158</v>
      </c>
      <c r="K25" s="13" t="s">
        <v>152</v>
      </c>
      <c r="L25" s="14">
        <v>40</v>
      </c>
      <c r="M25" s="14">
        <v>84.66</v>
      </c>
      <c r="N25" s="18">
        <f t="shared" si="0"/>
        <v>124.66</v>
      </c>
    </row>
    <row r="26" spans="1:14" ht="15" customHeight="1" x14ac:dyDescent="0.15">
      <c r="A26" s="17">
        <v>23</v>
      </c>
      <c r="B26" s="11" t="s">
        <v>135</v>
      </c>
      <c r="C26" s="12" t="s">
        <v>136</v>
      </c>
      <c r="D26" s="12" t="str">
        <f t="shared" si="1"/>
        <v>513022********183X</v>
      </c>
      <c r="E26" s="13" t="s">
        <v>141</v>
      </c>
      <c r="F26" s="13" t="s">
        <v>146</v>
      </c>
      <c r="G26" s="13" t="s">
        <v>152</v>
      </c>
      <c r="H26" s="13" t="s">
        <v>152</v>
      </c>
      <c r="I26" s="13" t="s">
        <v>152</v>
      </c>
      <c r="J26" s="13" t="s">
        <v>158</v>
      </c>
      <c r="K26" s="13" t="s">
        <v>152</v>
      </c>
      <c r="L26" s="14">
        <v>39</v>
      </c>
      <c r="M26" s="14">
        <v>85.33</v>
      </c>
      <c r="N26" s="18">
        <f t="shared" si="0"/>
        <v>124.33</v>
      </c>
    </row>
    <row r="27" spans="1:14" ht="15" customHeight="1" x14ac:dyDescent="0.15">
      <c r="A27" s="17">
        <v>24</v>
      </c>
      <c r="B27" s="11" t="s">
        <v>71</v>
      </c>
      <c r="C27" s="12" t="s">
        <v>72</v>
      </c>
      <c r="D27" s="12" t="str">
        <f t="shared" si="1"/>
        <v>513030********7814</v>
      </c>
      <c r="E27" s="13" t="s">
        <v>140</v>
      </c>
      <c r="F27" s="13" t="s">
        <v>146</v>
      </c>
      <c r="G27" s="13" t="s">
        <v>152</v>
      </c>
      <c r="H27" s="13" t="s">
        <v>152</v>
      </c>
      <c r="I27" s="13" t="s">
        <v>152</v>
      </c>
      <c r="J27" s="13" t="s">
        <v>158</v>
      </c>
      <c r="K27" s="13" t="s">
        <v>152</v>
      </c>
      <c r="L27" s="14">
        <v>40</v>
      </c>
      <c r="M27" s="15">
        <v>84.33</v>
      </c>
      <c r="N27" s="18">
        <f t="shared" si="0"/>
        <v>124.33</v>
      </c>
    </row>
    <row r="28" spans="1:14" ht="15" customHeight="1" x14ac:dyDescent="0.15">
      <c r="A28" s="17">
        <v>25</v>
      </c>
      <c r="B28" s="11" t="s">
        <v>95</v>
      </c>
      <c r="C28" s="12" t="s">
        <v>96</v>
      </c>
      <c r="D28" s="12" t="str">
        <f t="shared" si="1"/>
        <v>513023********0938</v>
      </c>
      <c r="E28" s="13" t="s">
        <v>141</v>
      </c>
      <c r="F28" s="13" t="s">
        <v>146</v>
      </c>
      <c r="G28" s="13" t="s">
        <v>152</v>
      </c>
      <c r="H28" s="13" t="s">
        <v>152</v>
      </c>
      <c r="I28" s="13" t="s">
        <v>152</v>
      </c>
      <c r="J28" s="13" t="s">
        <v>158</v>
      </c>
      <c r="K28" s="13" t="s">
        <v>152</v>
      </c>
      <c r="L28" s="14">
        <v>34</v>
      </c>
      <c r="M28" s="14">
        <v>89.66</v>
      </c>
      <c r="N28" s="18">
        <f t="shared" si="0"/>
        <v>123.66</v>
      </c>
    </row>
    <row r="29" spans="1:14" ht="15" customHeight="1" x14ac:dyDescent="0.15">
      <c r="A29" s="17">
        <v>26</v>
      </c>
      <c r="B29" s="11" t="s">
        <v>115</v>
      </c>
      <c r="C29" s="12" t="s">
        <v>116</v>
      </c>
      <c r="D29" s="12" t="str">
        <f t="shared" si="1"/>
        <v>513030********4618</v>
      </c>
      <c r="E29" s="13" t="s">
        <v>139</v>
      </c>
      <c r="F29" s="13" t="s">
        <v>146</v>
      </c>
      <c r="G29" s="13" t="s">
        <v>152</v>
      </c>
      <c r="H29" s="13" t="s">
        <v>152</v>
      </c>
      <c r="I29" s="13" t="s">
        <v>152</v>
      </c>
      <c r="J29" s="13" t="s">
        <v>158</v>
      </c>
      <c r="K29" s="13" t="s">
        <v>152</v>
      </c>
      <c r="L29" s="14">
        <v>34</v>
      </c>
      <c r="M29" s="14">
        <v>89.66</v>
      </c>
      <c r="N29" s="18">
        <f t="shared" si="0"/>
        <v>123.66</v>
      </c>
    </row>
    <row r="30" spans="1:14" ht="15" customHeight="1" x14ac:dyDescent="0.15">
      <c r="A30" s="17">
        <v>27</v>
      </c>
      <c r="B30" s="11" t="s">
        <v>75</v>
      </c>
      <c r="C30" s="12" t="s">
        <v>76</v>
      </c>
      <c r="D30" s="12" t="str">
        <f t="shared" si="1"/>
        <v>513030********0017</v>
      </c>
      <c r="E30" s="13" t="s">
        <v>140</v>
      </c>
      <c r="F30" s="13" t="s">
        <v>146</v>
      </c>
      <c r="G30" s="13" t="s">
        <v>152</v>
      </c>
      <c r="H30" s="13" t="s">
        <v>152</v>
      </c>
      <c r="I30" s="13" t="s">
        <v>152</v>
      </c>
      <c r="J30" s="13" t="s">
        <v>158</v>
      </c>
      <c r="K30" s="13" t="s">
        <v>152</v>
      </c>
      <c r="L30" s="14">
        <v>40</v>
      </c>
      <c r="M30" s="15">
        <v>83.66</v>
      </c>
      <c r="N30" s="18">
        <f t="shared" si="0"/>
        <v>123.66</v>
      </c>
    </row>
    <row r="31" spans="1:14" ht="15" customHeight="1" x14ac:dyDescent="0.15">
      <c r="A31" s="17">
        <v>28</v>
      </c>
      <c r="B31" s="11" t="s">
        <v>97</v>
      </c>
      <c r="C31" s="12" t="s">
        <v>98</v>
      </c>
      <c r="D31" s="12" t="str">
        <f t="shared" si="1"/>
        <v>513023********8417</v>
      </c>
      <c r="E31" s="13" t="s">
        <v>140</v>
      </c>
      <c r="F31" s="13" t="s">
        <v>146</v>
      </c>
      <c r="G31" s="13" t="s">
        <v>152</v>
      </c>
      <c r="H31" s="13" t="s">
        <v>152</v>
      </c>
      <c r="I31" s="13" t="s">
        <v>152</v>
      </c>
      <c r="J31" s="13" t="s">
        <v>158</v>
      </c>
      <c r="K31" s="13" t="s">
        <v>152</v>
      </c>
      <c r="L31" s="14">
        <v>40</v>
      </c>
      <c r="M31" s="15">
        <v>83.66</v>
      </c>
      <c r="N31" s="18">
        <f t="shared" si="0"/>
        <v>123.66</v>
      </c>
    </row>
    <row r="32" spans="1:14" ht="15" customHeight="1" x14ac:dyDescent="0.15">
      <c r="A32" s="17">
        <v>29</v>
      </c>
      <c r="B32" s="11" t="s">
        <v>23</v>
      </c>
      <c r="C32" s="12" t="s">
        <v>24</v>
      </c>
      <c r="D32" s="12" t="str">
        <f t="shared" si="1"/>
        <v>511724********3959</v>
      </c>
      <c r="E32" s="13" t="s">
        <v>141</v>
      </c>
      <c r="F32" s="13" t="s">
        <v>146</v>
      </c>
      <c r="G32" s="13" t="s">
        <v>152</v>
      </c>
      <c r="H32" s="13" t="s">
        <v>152</v>
      </c>
      <c r="I32" s="13" t="s">
        <v>152</v>
      </c>
      <c r="J32" s="13" t="s">
        <v>158</v>
      </c>
      <c r="K32" s="13" t="s">
        <v>152</v>
      </c>
      <c r="L32" s="14">
        <v>40</v>
      </c>
      <c r="M32" s="14">
        <v>83</v>
      </c>
      <c r="N32" s="18">
        <f t="shared" si="0"/>
        <v>123</v>
      </c>
    </row>
    <row r="33" spans="1:14" ht="15" customHeight="1" x14ac:dyDescent="0.15">
      <c r="A33" s="17">
        <v>30</v>
      </c>
      <c r="B33" s="11" t="s">
        <v>101</v>
      </c>
      <c r="C33" s="12" t="s">
        <v>102</v>
      </c>
      <c r="D33" s="12" t="str">
        <f t="shared" si="1"/>
        <v>513022********4896</v>
      </c>
      <c r="E33" s="13" t="s">
        <v>140</v>
      </c>
      <c r="F33" s="13" t="s">
        <v>146</v>
      </c>
      <c r="G33" s="13" t="s">
        <v>152</v>
      </c>
      <c r="H33" s="13" t="s">
        <v>152</v>
      </c>
      <c r="I33" s="13" t="s">
        <v>152</v>
      </c>
      <c r="J33" s="13" t="s">
        <v>158</v>
      </c>
      <c r="K33" s="13" t="s">
        <v>152</v>
      </c>
      <c r="L33" s="14">
        <v>31</v>
      </c>
      <c r="M33" s="15">
        <v>92</v>
      </c>
      <c r="N33" s="18">
        <f t="shared" si="0"/>
        <v>123</v>
      </c>
    </row>
    <row r="34" spans="1:14" ht="15" customHeight="1" x14ac:dyDescent="0.15">
      <c r="A34" s="17">
        <v>31</v>
      </c>
      <c r="B34" s="11" t="s">
        <v>3</v>
      </c>
      <c r="C34" s="12" t="s">
        <v>4</v>
      </c>
      <c r="D34" s="12" t="str">
        <f t="shared" si="1"/>
        <v>513030********3615</v>
      </c>
      <c r="E34" s="13" t="s">
        <v>140</v>
      </c>
      <c r="F34" s="13" t="s">
        <v>146</v>
      </c>
      <c r="G34" s="13" t="s">
        <v>152</v>
      </c>
      <c r="H34" s="13" t="s">
        <v>152</v>
      </c>
      <c r="I34" s="13" t="s">
        <v>152</v>
      </c>
      <c r="J34" s="13" t="s">
        <v>158</v>
      </c>
      <c r="K34" s="13" t="s">
        <v>152</v>
      </c>
      <c r="L34" s="14">
        <v>38</v>
      </c>
      <c r="M34" s="15">
        <v>84.66</v>
      </c>
      <c r="N34" s="18">
        <f t="shared" si="0"/>
        <v>122.66</v>
      </c>
    </row>
    <row r="35" spans="1:14" ht="15" customHeight="1" x14ac:dyDescent="0.15">
      <c r="A35" s="17">
        <v>32</v>
      </c>
      <c r="B35" s="11" t="s">
        <v>131</v>
      </c>
      <c r="C35" s="12" t="s">
        <v>132</v>
      </c>
      <c r="D35" s="12" t="str">
        <f t="shared" si="1"/>
        <v>513022********1513</v>
      </c>
      <c r="E35" s="13" t="s">
        <v>141</v>
      </c>
      <c r="F35" s="13" t="s">
        <v>146</v>
      </c>
      <c r="G35" s="13" t="s">
        <v>152</v>
      </c>
      <c r="H35" s="13" t="s">
        <v>152</v>
      </c>
      <c r="I35" s="13" t="s">
        <v>152</v>
      </c>
      <c r="J35" s="13" t="s">
        <v>158</v>
      </c>
      <c r="K35" s="13" t="s">
        <v>152</v>
      </c>
      <c r="L35" s="14">
        <v>38</v>
      </c>
      <c r="M35" s="14">
        <v>84.66</v>
      </c>
      <c r="N35" s="18">
        <f t="shared" si="0"/>
        <v>122.66</v>
      </c>
    </row>
    <row r="36" spans="1:14" ht="15" customHeight="1" x14ac:dyDescent="0.15">
      <c r="A36" s="17">
        <v>33</v>
      </c>
      <c r="B36" s="11" t="s">
        <v>35</v>
      </c>
      <c r="C36" s="12" t="s">
        <v>36</v>
      </c>
      <c r="D36" s="12" t="str">
        <f t="shared" si="1"/>
        <v>511723********4911</v>
      </c>
      <c r="E36" s="13" t="s">
        <v>139</v>
      </c>
      <c r="F36" s="13" t="s">
        <v>146</v>
      </c>
      <c r="G36" s="13" t="s">
        <v>152</v>
      </c>
      <c r="H36" s="13" t="s">
        <v>152</v>
      </c>
      <c r="I36" s="13" t="s">
        <v>152</v>
      </c>
      <c r="J36" s="13" t="s">
        <v>158</v>
      </c>
      <c r="K36" s="13" t="s">
        <v>152</v>
      </c>
      <c r="L36" s="14">
        <v>27</v>
      </c>
      <c r="M36" s="14">
        <v>95.33</v>
      </c>
      <c r="N36" s="18">
        <f t="shared" ref="N36:N67" si="2">L36+M36</f>
        <v>122.33</v>
      </c>
    </row>
    <row r="37" spans="1:14" ht="15" customHeight="1" x14ac:dyDescent="0.15">
      <c r="A37" s="17">
        <v>34</v>
      </c>
      <c r="B37" s="11" t="s">
        <v>17</v>
      </c>
      <c r="C37" s="12" t="s">
        <v>18</v>
      </c>
      <c r="D37" s="12" t="str">
        <f t="shared" si="1"/>
        <v>513021********0031</v>
      </c>
      <c r="E37" s="13" t="s">
        <v>141</v>
      </c>
      <c r="F37" s="13" t="s">
        <v>146</v>
      </c>
      <c r="G37" s="13" t="s">
        <v>152</v>
      </c>
      <c r="H37" s="13" t="s">
        <v>152</v>
      </c>
      <c r="I37" s="13" t="s">
        <v>152</v>
      </c>
      <c r="J37" s="13" t="s">
        <v>158</v>
      </c>
      <c r="K37" s="13" t="s">
        <v>152</v>
      </c>
      <c r="L37" s="14">
        <v>40</v>
      </c>
      <c r="M37" s="14">
        <v>82.33</v>
      </c>
      <c r="N37" s="18">
        <f t="shared" si="2"/>
        <v>122.33</v>
      </c>
    </row>
    <row r="38" spans="1:14" ht="15" customHeight="1" x14ac:dyDescent="0.15">
      <c r="A38" s="17">
        <v>35</v>
      </c>
      <c r="B38" s="11" t="s">
        <v>77</v>
      </c>
      <c r="C38" s="12" t="s">
        <v>78</v>
      </c>
      <c r="D38" s="12" t="str">
        <f t="shared" si="1"/>
        <v>513001********1636</v>
      </c>
      <c r="E38" s="13" t="s">
        <v>140</v>
      </c>
      <c r="F38" s="13" t="s">
        <v>146</v>
      </c>
      <c r="G38" s="13" t="s">
        <v>152</v>
      </c>
      <c r="H38" s="13" t="s">
        <v>152</v>
      </c>
      <c r="I38" s="13" t="s">
        <v>152</v>
      </c>
      <c r="J38" s="13" t="s">
        <v>158</v>
      </c>
      <c r="K38" s="13" t="s">
        <v>152</v>
      </c>
      <c r="L38" s="14">
        <v>31</v>
      </c>
      <c r="M38" s="15">
        <v>89.66</v>
      </c>
      <c r="N38" s="18">
        <f t="shared" si="2"/>
        <v>120.66</v>
      </c>
    </row>
    <row r="39" spans="1:14" ht="15" customHeight="1" x14ac:dyDescent="0.15">
      <c r="A39" s="17">
        <v>36</v>
      </c>
      <c r="B39" s="11" t="s">
        <v>138</v>
      </c>
      <c r="C39" s="12" t="s">
        <v>2</v>
      </c>
      <c r="D39" s="12" t="str">
        <f t="shared" si="1"/>
        <v>513021********859X</v>
      </c>
      <c r="E39" s="13" t="s">
        <v>139</v>
      </c>
      <c r="F39" s="13" t="s">
        <v>146</v>
      </c>
      <c r="G39" s="13" t="s">
        <v>152</v>
      </c>
      <c r="H39" s="13" t="s">
        <v>152</v>
      </c>
      <c r="I39" s="13" t="s">
        <v>152</v>
      </c>
      <c r="J39" s="13" t="s">
        <v>158</v>
      </c>
      <c r="K39" s="13" t="s">
        <v>152</v>
      </c>
      <c r="L39" s="16">
        <v>30</v>
      </c>
      <c r="M39" s="16">
        <v>90.33</v>
      </c>
      <c r="N39" s="18">
        <f t="shared" si="2"/>
        <v>120.33</v>
      </c>
    </row>
    <row r="40" spans="1:14" ht="15" customHeight="1" x14ac:dyDescent="0.15">
      <c r="A40" s="17">
        <v>37</v>
      </c>
      <c r="B40" s="11" t="s">
        <v>85</v>
      </c>
      <c r="C40" s="12" t="s">
        <v>86</v>
      </c>
      <c r="D40" s="12" t="str">
        <f t="shared" si="1"/>
        <v>513001********1811</v>
      </c>
      <c r="E40" s="13" t="s">
        <v>141</v>
      </c>
      <c r="F40" s="13" t="s">
        <v>146</v>
      </c>
      <c r="G40" s="13" t="s">
        <v>152</v>
      </c>
      <c r="H40" s="13" t="s">
        <v>152</v>
      </c>
      <c r="I40" s="13" t="s">
        <v>152</v>
      </c>
      <c r="J40" s="13" t="s">
        <v>158</v>
      </c>
      <c r="K40" s="13" t="s">
        <v>152</v>
      </c>
      <c r="L40" s="14">
        <v>32</v>
      </c>
      <c r="M40" s="14">
        <v>87.66</v>
      </c>
      <c r="N40" s="18">
        <f t="shared" si="2"/>
        <v>119.66</v>
      </c>
    </row>
    <row r="41" spans="1:14" ht="15" customHeight="1" x14ac:dyDescent="0.15">
      <c r="A41" s="17">
        <v>38</v>
      </c>
      <c r="B41" s="11" t="s">
        <v>19</v>
      </c>
      <c r="C41" s="12" t="s">
        <v>20</v>
      </c>
      <c r="D41" s="12" t="str">
        <f t="shared" si="1"/>
        <v>513030********6813</v>
      </c>
      <c r="E41" s="13" t="s">
        <v>141</v>
      </c>
      <c r="F41" s="13" t="s">
        <v>146</v>
      </c>
      <c r="G41" s="13" t="s">
        <v>152</v>
      </c>
      <c r="H41" s="13" t="s">
        <v>152</v>
      </c>
      <c r="I41" s="13" t="s">
        <v>152</v>
      </c>
      <c r="J41" s="13" t="s">
        <v>158</v>
      </c>
      <c r="K41" s="13" t="s">
        <v>152</v>
      </c>
      <c r="L41" s="14">
        <v>35</v>
      </c>
      <c r="M41" s="14">
        <v>84.66</v>
      </c>
      <c r="N41" s="18">
        <f t="shared" si="2"/>
        <v>119.66</v>
      </c>
    </row>
    <row r="42" spans="1:14" ht="15" customHeight="1" x14ac:dyDescent="0.15">
      <c r="A42" s="17">
        <v>39</v>
      </c>
      <c r="B42" s="11" t="s">
        <v>73</v>
      </c>
      <c r="C42" s="12" t="s">
        <v>74</v>
      </c>
      <c r="D42" s="12" t="str">
        <f t="shared" si="1"/>
        <v>513022********3711</v>
      </c>
      <c r="E42" s="13" t="s">
        <v>139</v>
      </c>
      <c r="F42" s="13" t="s">
        <v>146</v>
      </c>
      <c r="G42" s="13" t="s">
        <v>152</v>
      </c>
      <c r="H42" s="13" t="s">
        <v>152</v>
      </c>
      <c r="I42" s="13" t="s">
        <v>152</v>
      </c>
      <c r="J42" s="13" t="s">
        <v>158</v>
      </c>
      <c r="K42" s="13" t="s">
        <v>152</v>
      </c>
      <c r="L42" s="14">
        <v>33</v>
      </c>
      <c r="M42" s="14">
        <v>86</v>
      </c>
      <c r="N42" s="18">
        <f t="shared" si="2"/>
        <v>119</v>
      </c>
    </row>
    <row r="43" spans="1:14" ht="15" customHeight="1" x14ac:dyDescent="0.15">
      <c r="A43" s="17">
        <v>40</v>
      </c>
      <c r="B43" s="11" t="s">
        <v>47</v>
      </c>
      <c r="C43" s="12" t="s">
        <v>48</v>
      </c>
      <c r="D43" s="12" t="str">
        <f t="shared" si="1"/>
        <v>513029********4835</v>
      </c>
      <c r="E43" s="13" t="s">
        <v>141</v>
      </c>
      <c r="F43" s="13" t="s">
        <v>146</v>
      </c>
      <c r="G43" s="13" t="s">
        <v>152</v>
      </c>
      <c r="H43" s="13" t="s">
        <v>152</v>
      </c>
      <c r="I43" s="13" t="s">
        <v>152</v>
      </c>
      <c r="J43" s="13" t="s">
        <v>158</v>
      </c>
      <c r="K43" s="13" t="s">
        <v>152</v>
      </c>
      <c r="L43" s="14">
        <v>36</v>
      </c>
      <c r="M43" s="14">
        <v>83</v>
      </c>
      <c r="N43" s="18">
        <f t="shared" si="2"/>
        <v>119</v>
      </c>
    </row>
    <row r="44" spans="1:14" ht="15" customHeight="1" x14ac:dyDescent="0.15">
      <c r="A44" s="17">
        <v>41</v>
      </c>
      <c r="B44" s="11" t="s">
        <v>117</v>
      </c>
      <c r="C44" s="12" t="s">
        <v>118</v>
      </c>
      <c r="D44" s="12" t="str">
        <f t="shared" si="1"/>
        <v>511725********4617</v>
      </c>
      <c r="E44" s="13" t="s">
        <v>139</v>
      </c>
      <c r="F44" s="13" t="s">
        <v>146</v>
      </c>
      <c r="G44" s="13" t="s">
        <v>152</v>
      </c>
      <c r="H44" s="13" t="s">
        <v>152</v>
      </c>
      <c r="I44" s="13" t="s">
        <v>152</v>
      </c>
      <c r="J44" s="13" t="s">
        <v>158</v>
      </c>
      <c r="K44" s="13" t="s">
        <v>152</v>
      </c>
      <c r="L44" s="14">
        <v>31</v>
      </c>
      <c r="M44" s="14">
        <v>87.66</v>
      </c>
      <c r="N44" s="18">
        <f t="shared" si="2"/>
        <v>118.66</v>
      </c>
    </row>
    <row r="45" spans="1:14" ht="15" customHeight="1" x14ac:dyDescent="0.15">
      <c r="A45" s="17">
        <v>42</v>
      </c>
      <c r="B45" s="11" t="s">
        <v>81</v>
      </c>
      <c r="C45" s="12" t="s">
        <v>82</v>
      </c>
      <c r="D45" s="12" t="str">
        <f t="shared" si="1"/>
        <v>513023********0178</v>
      </c>
      <c r="E45" s="13" t="s">
        <v>140</v>
      </c>
      <c r="F45" s="13" t="s">
        <v>146</v>
      </c>
      <c r="G45" s="13" t="s">
        <v>152</v>
      </c>
      <c r="H45" s="13" t="s">
        <v>152</v>
      </c>
      <c r="I45" s="13" t="s">
        <v>152</v>
      </c>
      <c r="J45" s="13" t="s">
        <v>158</v>
      </c>
      <c r="K45" s="13" t="s">
        <v>156</v>
      </c>
      <c r="L45" s="14">
        <v>31</v>
      </c>
      <c r="M45" s="15">
        <v>87.66</v>
      </c>
      <c r="N45" s="18">
        <f t="shared" si="2"/>
        <v>118.66</v>
      </c>
    </row>
    <row r="46" spans="1:14" ht="15" customHeight="1" x14ac:dyDescent="0.15">
      <c r="A46" s="17">
        <v>43</v>
      </c>
      <c r="B46" s="11" t="s">
        <v>55</v>
      </c>
      <c r="C46" s="12" t="s">
        <v>56</v>
      </c>
      <c r="D46" s="12" t="str">
        <f t="shared" si="1"/>
        <v>513021********0314</v>
      </c>
      <c r="E46" s="13" t="s">
        <v>140</v>
      </c>
      <c r="F46" s="13" t="s">
        <v>146</v>
      </c>
      <c r="G46" s="13" t="s">
        <v>152</v>
      </c>
      <c r="H46" s="13" t="s">
        <v>152</v>
      </c>
      <c r="I46" s="13" t="s">
        <v>152</v>
      </c>
      <c r="J46" s="13" t="s">
        <v>158</v>
      </c>
      <c r="K46" s="13" t="s">
        <v>152</v>
      </c>
      <c r="L46" s="14">
        <v>35</v>
      </c>
      <c r="M46" s="15">
        <v>83.33</v>
      </c>
      <c r="N46" s="18">
        <f t="shared" si="2"/>
        <v>118.33</v>
      </c>
    </row>
    <row r="47" spans="1:14" ht="15" customHeight="1" x14ac:dyDescent="0.15">
      <c r="A47" s="17">
        <v>44</v>
      </c>
      <c r="B47" s="11" t="s">
        <v>11</v>
      </c>
      <c r="C47" s="12" t="s">
        <v>12</v>
      </c>
      <c r="D47" s="12" t="str">
        <f t="shared" si="1"/>
        <v>513002********239X</v>
      </c>
      <c r="E47" s="13" t="s">
        <v>140</v>
      </c>
      <c r="F47" s="13" t="s">
        <v>146</v>
      </c>
      <c r="G47" s="13" t="s">
        <v>152</v>
      </c>
      <c r="H47" s="13" t="s">
        <v>152</v>
      </c>
      <c r="I47" s="13" t="s">
        <v>152</v>
      </c>
      <c r="J47" s="13" t="s">
        <v>158</v>
      </c>
      <c r="K47" s="13" t="s">
        <v>152</v>
      </c>
      <c r="L47" s="14">
        <v>35</v>
      </c>
      <c r="M47" s="15">
        <v>83</v>
      </c>
      <c r="N47" s="18">
        <f t="shared" si="2"/>
        <v>118</v>
      </c>
    </row>
    <row r="48" spans="1:14" ht="15" customHeight="1" x14ac:dyDescent="0.15">
      <c r="A48" s="17">
        <v>45</v>
      </c>
      <c r="B48" s="11" t="s">
        <v>109</v>
      </c>
      <c r="C48" s="12" t="s">
        <v>110</v>
      </c>
      <c r="D48" s="12" t="str">
        <f t="shared" si="1"/>
        <v>513022********0059</v>
      </c>
      <c r="E48" s="13" t="s">
        <v>141</v>
      </c>
      <c r="F48" s="13" t="s">
        <v>146</v>
      </c>
      <c r="G48" s="13" t="s">
        <v>152</v>
      </c>
      <c r="H48" s="13" t="s">
        <v>152</v>
      </c>
      <c r="I48" s="13" t="s">
        <v>152</v>
      </c>
      <c r="J48" s="13" t="s">
        <v>158</v>
      </c>
      <c r="K48" s="13" t="s">
        <v>152</v>
      </c>
      <c r="L48" s="14">
        <v>29</v>
      </c>
      <c r="M48" s="14">
        <v>88.66</v>
      </c>
      <c r="N48" s="18">
        <f t="shared" si="2"/>
        <v>117.66</v>
      </c>
    </row>
    <row r="49" spans="1:14" ht="15" customHeight="1" x14ac:dyDescent="0.15">
      <c r="A49" s="17">
        <v>46</v>
      </c>
      <c r="B49" s="11" t="s">
        <v>91</v>
      </c>
      <c r="C49" s="12" t="s">
        <v>92</v>
      </c>
      <c r="D49" s="12" t="str">
        <f t="shared" si="1"/>
        <v>513021********7455</v>
      </c>
      <c r="E49" s="13" t="s">
        <v>141</v>
      </c>
      <c r="F49" s="13" t="s">
        <v>146</v>
      </c>
      <c r="G49" s="13" t="s">
        <v>152</v>
      </c>
      <c r="H49" s="13" t="s">
        <v>152</v>
      </c>
      <c r="I49" s="13" t="s">
        <v>152</v>
      </c>
      <c r="J49" s="13" t="s">
        <v>158</v>
      </c>
      <c r="K49" s="13" t="s">
        <v>152</v>
      </c>
      <c r="L49" s="14">
        <v>36</v>
      </c>
      <c r="M49" s="14">
        <v>81.66</v>
      </c>
      <c r="N49" s="18">
        <f t="shared" si="2"/>
        <v>117.66</v>
      </c>
    </row>
    <row r="50" spans="1:14" ht="15" customHeight="1" x14ac:dyDescent="0.15">
      <c r="A50" s="17">
        <v>47</v>
      </c>
      <c r="B50" s="11" t="s">
        <v>87</v>
      </c>
      <c r="C50" s="12" t="s">
        <v>88</v>
      </c>
      <c r="D50" s="12" t="str">
        <f t="shared" si="1"/>
        <v>513002********9810</v>
      </c>
      <c r="E50" s="13" t="s">
        <v>141</v>
      </c>
      <c r="F50" s="13" t="s">
        <v>146</v>
      </c>
      <c r="G50" s="13" t="s">
        <v>152</v>
      </c>
      <c r="H50" s="13" t="s">
        <v>152</v>
      </c>
      <c r="I50" s="13" t="s">
        <v>152</v>
      </c>
      <c r="J50" s="13" t="s">
        <v>158</v>
      </c>
      <c r="K50" s="13" t="s">
        <v>152</v>
      </c>
      <c r="L50" s="14">
        <v>26</v>
      </c>
      <c r="M50" s="14">
        <v>90.33</v>
      </c>
      <c r="N50" s="18">
        <f t="shared" si="2"/>
        <v>116.33</v>
      </c>
    </row>
    <row r="51" spans="1:14" ht="15" customHeight="1" x14ac:dyDescent="0.15">
      <c r="A51" s="17">
        <v>48</v>
      </c>
      <c r="B51" s="11" t="s">
        <v>57</v>
      </c>
      <c r="C51" s="12" t="s">
        <v>58</v>
      </c>
      <c r="D51" s="12" t="str">
        <f t="shared" si="1"/>
        <v>511721********2210</v>
      </c>
      <c r="E51" s="13" t="s">
        <v>141</v>
      </c>
      <c r="F51" s="13" t="s">
        <v>146</v>
      </c>
      <c r="G51" s="13" t="s">
        <v>152</v>
      </c>
      <c r="H51" s="13" t="s">
        <v>152</v>
      </c>
      <c r="I51" s="13" t="s">
        <v>152</v>
      </c>
      <c r="J51" s="13" t="s">
        <v>158</v>
      </c>
      <c r="K51" s="13" t="s">
        <v>152</v>
      </c>
      <c r="L51" s="14">
        <v>31</v>
      </c>
      <c r="M51" s="14">
        <v>85</v>
      </c>
      <c r="N51" s="18">
        <f t="shared" si="2"/>
        <v>116</v>
      </c>
    </row>
    <row r="52" spans="1:14" ht="15" customHeight="1" x14ac:dyDescent="0.15">
      <c r="A52" s="17">
        <v>49</v>
      </c>
      <c r="B52" s="11" t="s">
        <v>39</v>
      </c>
      <c r="C52" s="12" t="s">
        <v>40</v>
      </c>
      <c r="D52" s="12" t="str">
        <f t="shared" si="1"/>
        <v>513029********0958</v>
      </c>
      <c r="E52" s="13" t="s">
        <v>142</v>
      </c>
      <c r="F52" s="13" t="s">
        <v>146</v>
      </c>
      <c r="G52" s="13" t="s">
        <v>152</v>
      </c>
      <c r="H52" s="13" t="s">
        <v>152</v>
      </c>
      <c r="I52" s="13" t="s">
        <v>152</v>
      </c>
      <c r="J52" s="13" t="s">
        <v>158</v>
      </c>
      <c r="K52" s="13" t="s">
        <v>152</v>
      </c>
      <c r="L52" s="14">
        <v>27</v>
      </c>
      <c r="M52" s="14">
        <v>88.33</v>
      </c>
      <c r="N52" s="18">
        <f t="shared" si="2"/>
        <v>115.33</v>
      </c>
    </row>
    <row r="53" spans="1:14" ht="15" customHeight="1" x14ac:dyDescent="0.15">
      <c r="A53" s="17">
        <v>50</v>
      </c>
      <c r="B53" s="11" t="s">
        <v>41</v>
      </c>
      <c r="C53" s="12" t="s">
        <v>42</v>
      </c>
      <c r="D53" s="12" t="str">
        <f t="shared" si="1"/>
        <v>513021********4895</v>
      </c>
      <c r="E53" s="13" t="s">
        <v>139</v>
      </c>
      <c r="F53" s="13" t="s">
        <v>146</v>
      </c>
      <c r="G53" s="13" t="s">
        <v>152</v>
      </c>
      <c r="H53" s="13" t="s">
        <v>152</v>
      </c>
      <c r="I53" s="13" t="s">
        <v>152</v>
      </c>
      <c r="J53" s="13" t="s">
        <v>158</v>
      </c>
      <c r="K53" s="13" t="s">
        <v>152</v>
      </c>
      <c r="L53" s="14">
        <v>32</v>
      </c>
      <c r="M53" s="14">
        <v>83.33</v>
      </c>
      <c r="N53" s="18">
        <f t="shared" si="2"/>
        <v>115.33</v>
      </c>
    </row>
    <row r="54" spans="1:14" ht="15" customHeight="1" x14ac:dyDescent="0.15">
      <c r="A54" s="17">
        <v>51</v>
      </c>
      <c r="B54" s="11" t="s">
        <v>113</v>
      </c>
      <c r="C54" s="12" t="s">
        <v>114</v>
      </c>
      <c r="D54" s="12" t="str">
        <f t="shared" si="1"/>
        <v>511025********2195</v>
      </c>
      <c r="E54" s="13" t="s">
        <v>140</v>
      </c>
      <c r="F54" s="13" t="s">
        <v>146</v>
      </c>
      <c r="G54" s="13" t="s">
        <v>152</v>
      </c>
      <c r="H54" s="13" t="s">
        <v>152</v>
      </c>
      <c r="I54" s="13" t="s">
        <v>152</v>
      </c>
      <c r="J54" s="13" t="s">
        <v>158</v>
      </c>
      <c r="K54" s="13" t="s">
        <v>152</v>
      </c>
      <c r="L54" s="14">
        <v>27</v>
      </c>
      <c r="M54" s="15">
        <v>88.33</v>
      </c>
      <c r="N54" s="18">
        <f t="shared" si="2"/>
        <v>115.33</v>
      </c>
    </row>
    <row r="55" spans="1:14" ht="15" customHeight="1" x14ac:dyDescent="0.15">
      <c r="A55" s="17">
        <v>52</v>
      </c>
      <c r="B55" s="11" t="s">
        <v>31</v>
      </c>
      <c r="C55" s="12" t="s">
        <v>32</v>
      </c>
      <c r="D55" s="12" t="str">
        <f t="shared" si="1"/>
        <v>513022********017x</v>
      </c>
      <c r="E55" s="13" t="s">
        <v>140</v>
      </c>
      <c r="F55" s="13" t="s">
        <v>146</v>
      </c>
      <c r="G55" s="13" t="s">
        <v>152</v>
      </c>
      <c r="H55" s="13" t="s">
        <v>152</v>
      </c>
      <c r="I55" s="13" t="s">
        <v>152</v>
      </c>
      <c r="J55" s="13" t="s">
        <v>158</v>
      </c>
      <c r="K55" s="13" t="s">
        <v>152</v>
      </c>
      <c r="L55" s="14">
        <v>28</v>
      </c>
      <c r="M55" s="15">
        <v>87</v>
      </c>
      <c r="N55" s="18">
        <f t="shared" si="2"/>
        <v>115</v>
      </c>
    </row>
    <row r="56" spans="1:14" ht="15" customHeight="1" x14ac:dyDescent="0.15">
      <c r="A56" s="17">
        <v>53</v>
      </c>
      <c r="B56" s="11" t="s">
        <v>105</v>
      </c>
      <c r="C56" s="12" t="s">
        <v>106</v>
      </c>
      <c r="D56" s="12" t="str">
        <f t="shared" si="1"/>
        <v>511722********5814</v>
      </c>
      <c r="E56" s="13" t="s">
        <v>141</v>
      </c>
      <c r="F56" s="13" t="s">
        <v>146</v>
      </c>
      <c r="G56" s="13" t="s">
        <v>152</v>
      </c>
      <c r="H56" s="13" t="s">
        <v>152</v>
      </c>
      <c r="I56" s="13" t="s">
        <v>152</v>
      </c>
      <c r="J56" s="13" t="s">
        <v>158</v>
      </c>
      <c r="K56" s="13" t="s">
        <v>152</v>
      </c>
      <c r="L56" s="14">
        <v>28</v>
      </c>
      <c r="M56" s="14">
        <v>86.33</v>
      </c>
      <c r="N56" s="18">
        <f t="shared" si="2"/>
        <v>114.33</v>
      </c>
    </row>
    <row r="57" spans="1:14" ht="15" customHeight="1" x14ac:dyDescent="0.15">
      <c r="A57" s="17">
        <v>54</v>
      </c>
      <c r="B57" s="11" t="s">
        <v>61</v>
      </c>
      <c r="C57" s="12" t="s">
        <v>62</v>
      </c>
      <c r="D57" s="12" t="str">
        <f t="shared" si="1"/>
        <v>511725********3110</v>
      </c>
      <c r="E57" s="13" t="s">
        <v>141</v>
      </c>
      <c r="F57" s="13" t="s">
        <v>146</v>
      </c>
      <c r="G57" s="13" t="s">
        <v>152</v>
      </c>
      <c r="H57" s="13" t="s">
        <v>152</v>
      </c>
      <c r="I57" s="13" t="s">
        <v>152</v>
      </c>
      <c r="J57" s="13" t="s">
        <v>158</v>
      </c>
      <c r="K57" s="13" t="s">
        <v>152</v>
      </c>
      <c r="L57" s="14">
        <v>24</v>
      </c>
      <c r="M57" s="14">
        <v>88</v>
      </c>
      <c r="N57" s="18">
        <f t="shared" si="2"/>
        <v>112</v>
      </c>
    </row>
    <row r="58" spans="1:14" ht="15" customHeight="1" x14ac:dyDescent="0.15">
      <c r="A58" s="17">
        <v>55</v>
      </c>
      <c r="B58" s="11" t="s">
        <v>33</v>
      </c>
      <c r="C58" s="12" t="s">
        <v>34</v>
      </c>
      <c r="D58" s="12" t="str">
        <f t="shared" si="1"/>
        <v>513001********0854</v>
      </c>
      <c r="E58" s="13" t="s">
        <v>140</v>
      </c>
      <c r="F58" s="13" t="s">
        <v>146</v>
      </c>
      <c r="G58" s="13" t="s">
        <v>152</v>
      </c>
      <c r="H58" s="13" t="s">
        <v>152</v>
      </c>
      <c r="I58" s="13" t="s">
        <v>152</v>
      </c>
      <c r="J58" s="13" t="s">
        <v>158</v>
      </c>
      <c r="K58" s="13" t="s">
        <v>152</v>
      </c>
      <c r="L58" s="14">
        <v>27</v>
      </c>
      <c r="M58" s="15">
        <v>85</v>
      </c>
      <c r="N58" s="18">
        <f t="shared" si="2"/>
        <v>112</v>
      </c>
    </row>
    <row r="59" spans="1:14" ht="15" customHeight="1" x14ac:dyDescent="0.15">
      <c r="A59" s="17">
        <v>56</v>
      </c>
      <c r="B59" s="11" t="s">
        <v>93</v>
      </c>
      <c r="C59" s="12" t="s">
        <v>94</v>
      </c>
      <c r="D59" s="12" t="str">
        <f t="shared" si="1"/>
        <v>513029********1453</v>
      </c>
      <c r="E59" s="13" t="s">
        <v>140</v>
      </c>
      <c r="F59" s="13" t="s">
        <v>146</v>
      </c>
      <c r="G59" s="13" t="s">
        <v>152</v>
      </c>
      <c r="H59" s="13" t="s">
        <v>152</v>
      </c>
      <c r="I59" s="13" t="s">
        <v>152</v>
      </c>
      <c r="J59" s="13" t="s">
        <v>158</v>
      </c>
      <c r="K59" s="13" t="s">
        <v>152</v>
      </c>
      <c r="L59" s="14">
        <v>30</v>
      </c>
      <c r="M59" s="15">
        <v>81.33</v>
      </c>
      <c r="N59" s="18">
        <f t="shared" si="2"/>
        <v>111.33</v>
      </c>
    </row>
    <row r="60" spans="1:14" ht="15" customHeight="1" x14ac:dyDescent="0.15">
      <c r="A60" s="17">
        <v>57</v>
      </c>
      <c r="B60" s="11" t="s">
        <v>13</v>
      </c>
      <c r="C60" s="12" t="s">
        <v>14</v>
      </c>
      <c r="D60" s="12" t="str">
        <f t="shared" si="1"/>
        <v>511725********743X</v>
      </c>
      <c r="E60" s="13" t="s">
        <v>141</v>
      </c>
      <c r="F60" s="13" t="s">
        <v>146</v>
      </c>
      <c r="G60" s="13" t="s">
        <v>152</v>
      </c>
      <c r="H60" s="13" t="s">
        <v>152</v>
      </c>
      <c r="I60" s="13" t="s">
        <v>152</v>
      </c>
      <c r="J60" s="13" t="s">
        <v>158</v>
      </c>
      <c r="K60" s="13" t="s">
        <v>152</v>
      </c>
      <c r="L60" s="14">
        <v>24</v>
      </c>
      <c r="M60" s="14">
        <v>85.66</v>
      </c>
      <c r="N60" s="18">
        <f t="shared" si="2"/>
        <v>109.66</v>
      </c>
    </row>
    <row r="61" spans="1:14" ht="15" customHeight="1" x14ac:dyDescent="0.15">
      <c r="A61" s="17">
        <v>58</v>
      </c>
      <c r="B61" s="11" t="s">
        <v>111</v>
      </c>
      <c r="C61" s="12" t="s">
        <v>112</v>
      </c>
      <c r="D61" s="12" t="str">
        <f t="shared" si="1"/>
        <v>513022********7179</v>
      </c>
      <c r="E61" s="13" t="s">
        <v>140</v>
      </c>
      <c r="F61" s="13" t="s">
        <v>146</v>
      </c>
      <c r="G61" s="13" t="s">
        <v>152</v>
      </c>
      <c r="H61" s="13" t="s">
        <v>152</v>
      </c>
      <c r="I61" s="13" t="s">
        <v>152</v>
      </c>
      <c r="J61" s="13" t="s">
        <v>158</v>
      </c>
      <c r="K61" s="13" t="s">
        <v>152</v>
      </c>
      <c r="L61" s="14">
        <v>25</v>
      </c>
      <c r="M61" s="15">
        <v>83</v>
      </c>
      <c r="N61" s="18">
        <f t="shared" si="2"/>
        <v>108</v>
      </c>
    </row>
    <row r="62" spans="1:14" ht="15" customHeight="1" x14ac:dyDescent="0.15">
      <c r="A62" s="17">
        <v>59</v>
      </c>
      <c r="B62" s="11" t="s">
        <v>121</v>
      </c>
      <c r="C62" s="12" t="s">
        <v>122</v>
      </c>
      <c r="D62" s="12" t="str">
        <f t="shared" si="1"/>
        <v>511725********3412</v>
      </c>
      <c r="E62" s="13" t="s">
        <v>141</v>
      </c>
      <c r="F62" s="13" t="s">
        <v>146</v>
      </c>
      <c r="G62" s="13" t="s">
        <v>152</v>
      </c>
      <c r="H62" s="13" t="s">
        <v>152</v>
      </c>
      <c r="I62" s="13" t="s">
        <v>152</v>
      </c>
      <c r="J62" s="13" t="s">
        <v>158</v>
      </c>
      <c r="K62" s="13" t="s">
        <v>152</v>
      </c>
      <c r="L62" s="14">
        <v>18</v>
      </c>
      <c r="M62" s="14">
        <v>88.66</v>
      </c>
      <c r="N62" s="18">
        <f t="shared" si="2"/>
        <v>106.66</v>
      </c>
    </row>
    <row r="63" spans="1:14" ht="15" customHeight="1" x14ac:dyDescent="0.15">
      <c r="A63" s="17">
        <v>60</v>
      </c>
      <c r="B63" s="11" t="s">
        <v>103</v>
      </c>
      <c r="C63" s="12" t="s">
        <v>104</v>
      </c>
      <c r="D63" s="12" t="str">
        <f t="shared" si="1"/>
        <v>513001********0038</v>
      </c>
      <c r="E63" s="13" t="s">
        <v>140</v>
      </c>
      <c r="F63" s="13" t="s">
        <v>146</v>
      </c>
      <c r="G63" s="13" t="s">
        <v>152</v>
      </c>
      <c r="H63" s="13" t="s">
        <v>152</v>
      </c>
      <c r="I63" s="13" t="s">
        <v>152</v>
      </c>
      <c r="J63" s="13" t="s">
        <v>158</v>
      </c>
      <c r="K63" s="13" t="s">
        <v>152</v>
      </c>
      <c r="L63" s="14">
        <v>20</v>
      </c>
      <c r="M63" s="15">
        <v>85.33</v>
      </c>
      <c r="N63" s="18">
        <f t="shared" si="2"/>
        <v>105.33</v>
      </c>
    </row>
    <row r="64" spans="1:14" ht="15" customHeight="1" x14ac:dyDescent="0.15">
      <c r="A64" s="17">
        <v>61</v>
      </c>
      <c r="B64" s="11" t="s">
        <v>79</v>
      </c>
      <c r="C64" s="12" t="s">
        <v>80</v>
      </c>
      <c r="D64" s="12" t="str">
        <f t="shared" si="1"/>
        <v>511725********0213</v>
      </c>
      <c r="E64" s="13" t="s">
        <v>141</v>
      </c>
      <c r="F64" s="13" t="s">
        <v>146</v>
      </c>
      <c r="G64" s="13" t="s">
        <v>152</v>
      </c>
      <c r="H64" s="13" t="s">
        <v>152</v>
      </c>
      <c r="I64" s="13" t="s">
        <v>152</v>
      </c>
      <c r="J64" s="13" t="s">
        <v>158</v>
      </c>
      <c r="K64" s="13" t="s">
        <v>152</v>
      </c>
      <c r="L64" s="14">
        <v>20</v>
      </c>
      <c r="M64" s="14">
        <v>82.66</v>
      </c>
      <c r="N64" s="18">
        <f t="shared" si="2"/>
        <v>102.66</v>
      </c>
    </row>
    <row r="65" spans="1:14" ht="15" customHeight="1" x14ac:dyDescent="0.15">
      <c r="A65" s="17">
        <v>62</v>
      </c>
      <c r="B65" s="11" t="s">
        <v>129</v>
      </c>
      <c r="C65" s="12" t="s">
        <v>130</v>
      </c>
      <c r="D65" s="12" t="str">
        <f t="shared" si="1"/>
        <v>511721********7570</v>
      </c>
      <c r="E65" s="13" t="s">
        <v>141</v>
      </c>
      <c r="F65" s="13" t="s">
        <v>146</v>
      </c>
      <c r="G65" s="13" t="s">
        <v>152</v>
      </c>
      <c r="H65" s="13" t="s">
        <v>152</v>
      </c>
      <c r="I65" s="13" t="s">
        <v>152</v>
      </c>
      <c r="J65" s="13" t="s">
        <v>158</v>
      </c>
      <c r="K65" s="13" t="s">
        <v>152</v>
      </c>
      <c r="L65" s="14">
        <v>18</v>
      </c>
      <c r="M65" s="14">
        <v>84.33</v>
      </c>
      <c r="N65" s="18">
        <f t="shared" si="2"/>
        <v>102.33</v>
      </c>
    </row>
    <row r="66" spans="1:14" ht="15" customHeight="1" x14ac:dyDescent="0.15">
      <c r="A66" s="17">
        <v>63</v>
      </c>
      <c r="B66" s="11" t="s">
        <v>123</v>
      </c>
      <c r="C66" s="12" t="s">
        <v>124</v>
      </c>
      <c r="D66" s="12" t="str">
        <f t="shared" si="1"/>
        <v>513022********0011</v>
      </c>
      <c r="E66" s="13" t="s">
        <v>141</v>
      </c>
      <c r="F66" s="13" t="s">
        <v>146</v>
      </c>
      <c r="G66" s="13" t="s">
        <v>152</v>
      </c>
      <c r="H66" s="13" t="s">
        <v>152</v>
      </c>
      <c r="I66" s="13" t="s">
        <v>152</v>
      </c>
      <c r="J66" s="13" t="s">
        <v>158</v>
      </c>
      <c r="K66" s="13" t="s">
        <v>152</v>
      </c>
      <c r="L66" s="14">
        <v>15</v>
      </c>
      <c r="M66" s="14">
        <v>83</v>
      </c>
      <c r="N66" s="18">
        <f t="shared" si="2"/>
        <v>98</v>
      </c>
    </row>
    <row r="67" spans="1:14" ht="15" customHeight="1" x14ac:dyDescent="0.15">
      <c r="A67" s="17">
        <v>64</v>
      </c>
      <c r="B67" s="11" t="s">
        <v>107</v>
      </c>
      <c r="C67" s="12" t="s">
        <v>108</v>
      </c>
      <c r="D67" s="12" t="str">
        <f t="shared" si="1"/>
        <v>513023********2436</v>
      </c>
      <c r="E67" s="13" t="s">
        <v>141</v>
      </c>
      <c r="F67" s="13" t="s">
        <v>146</v>
      </c>
      <c r="G67" s="13" t="s">
        <v>152</v>
      </c>
      <c r="H67" s="13" t="s">
        <v>152</v>
      </c>
      <c r="I67" s="13" t="s">
        <v>152</v>
      </c>
      <c r="J67" s="13" t="s">
        <v>158</v>
      </c>
      <c r="K67" s="13" t="s">
        <v>152</v>
      </c>
      <c r="L67" s="14">
        <v>17</v>
      </c>
      <c r="M67" s="14">
        <v>80.33</v>
      </c>
      <c r="N67" s="18">
        <f t="shared" si="2"/>
        <v>97.33</v>
      </c>
    </row>
    <row r="68" spans="1:14" ht="15" customHeight="1" x14ac:dyDescent="0.15">
      <c r="A68" s="17">
        <v>65</v>
      </c>
      <c r="B68" s="4" t="s">
        <v>59</v>
      </c>
      <c r="C68" s="6" t="s">
        <v>60</v>
      </c>
      <c r="D68" s="12" t="str">
        <f t="shared" si="1"/>
        <v>513021********1171</v>
      </c>
      <c r="E68" s="7" t="s">
        <v>140</v>
      </c>
      <c r="F68" s="7" t="s">
        <v>145</v>
      </c>
      <c r="G68" s="13" t="s">
        <v>152</v>
      </c>
      <c r="H68" s="13" t="s">
        <v>152</v>
      </c>
      <c r="I68" s="13" t="s">
        <v>152</v>
      </c>
      <c r="J68" s="13" t="s">
        <v>158</v>
      </c>
      <c r="K68" s="13" t="s">
        <v>152</v>
      </c>
      <c r="L68" s="9">
        <v>37</v>
      </c>
      <c r="M68" s="10">
        <v>91.66</v>
      </c>
      <c r="N68" s="19">
        <f t="shared" ref="N68:N71" si="3">L68+M68</f>
        <v>128.66</v>
      </c>
    </row>
    <row r="69" spans="1:14" ht="15" customHeight="1" x14ac:dyDescent="0.15">
      <c r="A69" s="17">
        <v>66</v>
      </c>
      <c r="B69" s="4" t="s">
        <v>133</v>
      </c>
      <c r="C69" s="6" t="s">
        <v>134</v>
      </c>
      <c r="D69" s="12" t="str">
        <f t="shared" ref="D69:D71" si="4">REPLACE(C69,7,8,"********")</f>
        <v>511722********1937</v>
      </c>
      <c r="E69" s="7" t="s">
        <v>141</v>
      </c>
      <c r="F69" s="7" t="s">
        <v>145</v>
      </c>
      <c r="G69" s="13" t="s">
        <v>152</v>
      </c>
      <c r="H69" s="13" t="s">
        <v>152</v>
      </c>
      <c r="I69" s="13" t="s">
        <v>152</v>
      </c>
      <c r="J69" s="13" t="s">
        <v>158</v>
      </c>
      <c r="K69" s="13" t="s">
        <v>152</v>
      </c>
      <c r="L69" s="9">
        <v>35</v>
      </c>
      <c r="M69" s="9">
        <v>85.33</v>
      </c>
      <c r="N69" s="19">
        <f t="shared" si="3"/>
        <v>120.33</v>
      </c>
    </row>
    <row r="70" spans="1:14" ht="15" customHeight="1" x14ac:dyDescent="0.15">
      <c r="A70" s="17">
        <v>67</v>
      </c>
      <c r="B70" s="4" t="s">
        <v>65</v>
      </c>
      <c r="C70" s="6" t="s">
        <v>66</v>
      </c>
      <c r="D70" s="12" t="str">
        <f t="shared" si="4"/>
        <v>513002********5439</v>
      </c>
      <c r="E70" s="7" t="s">
        <v>140</v>
      </c>
      <c r="F70" s="7" t="s">
        <v>145</v>
      </c>
      <c r="G70" s="13" t="s">
        <v>152</v>
      </c>
      <c r="H70" s="13" t="s">
        <v>152</v>
      </c>
      <c r="I70" s="13" t="s">
        <v>152</v>
      </c>
      <c r="J70" s="13" t="s">
        <v>158</v>
      </c>
      <c r="K70" s="13" t="s">
        <v>152</v>
      </c>
      <c r="L70" s="9">
        <v>28</v>
      </c>
      <c r="M70" s="10">
        <v>89</v>
      </c>
      <c r="N70" s="19">
        <f t="shared" si="3"/>
        <v>117</v>
      </c>
    </row>
    <row r="71" spans="1:14" ht="15" customHeight="1" thickBot="1" x14ac:dyDescent="0.2">
      <c r="A71" s="20">
        <v>68</v>
      </c>
      <c r="B71" s="21" t="s">
        <v>125</v>
      </c>
      <c r="C71" s="22" t="s">
        <v>126</v>
      </c>
      <c r="D71" s="12" t="str">
        <f t="shared" si="4"/>
        <v>513021********4694</v>
      </c>
      <c r="E71" s="23" t="s">
        <v>140</v>
      </c>
      <c r="F71" s="23" t="s">
        <v>145</v>
      </c>
      <c r="G71" s="24" t="s">
        <v>152</v>
      </c>
      <c r="H71" s="24" t="s">
        <v>152</v>
      </c>
      <c r="I71" s="24" t="s">
        <v>152</v>
      </c>
      <c r="J71" s="24" t="s">
        <v>158</v>
      </c>
      <c r="K71" s="24" t="s">
        <v>152</v>
      </c>
      <c r="L71" s="25">
        <v>29</v>
      </c>
      <c r="M71" s="26">
        <v>87</v>
      </c>
      <c r="N71" s="27">
        <f t="shared" si="3"/>
        <v>116</v>
      </c>
    </row>
  </sheetData>
  <autoFilter ref="B2:N67"/>
  <mergeCells count="15">
    <mergeCell ref="A2:A3"/>
    <mergeCell ref="A1:N1"/>
    <mergeCell ref="G2:G3"/>
    <mergeCell ref="H2:H3"/>
    <mergeCell ref="I2:I3"/>
    <mergeCell ref="K2:K3"/>
    <mergeCell ref="J2:J3"/>
    <mergeCell ref="B2:B3"/>
    <mergeCell ref="C2:C3"/>
    <mergeCell ref="M2:M3"/>
    <mergeCell ref="E2:E3"/>
    <mergeCell ref="F2:F3"/>
    <mergeCell ref="N2:N3"/>
    <mergeCell ref="L2:L3"/>
    <mergeCell ref="D2:D3"/>
  </mergeCells>
  <phoneticPr fontId="3" type="noConversion"/>
  <pageMargins left="0.6692913385826772" right="0.6692913385826772" top="0.19685039370078741" bottom="0.39370078740157483" header="0.51181102362204722" footer="0.51181102362204722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2021-10-13T03:27:44Z</cp:lastPrinted>
  <dcterms:created xsi:type="dcterms:W3CDTF">2021-09-06T10:53:00Z</dcterms:created>
  <dcterms:modified xsi:type="dcterms:W3CDTF">2021-10-13T03:50:04Z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DC52DF1CD9474C32A5A6E67AC27C953B</vt:lpwstr>
  </property>
  <property fmtid="{D5CDD505-2E9C-101B-9397-08002B2CF9AE}" pid="3" name="KSOProductBuildVer">
    <vt:lpwstr>2052-11.1.0.9339</vt:lpwstr>
  </property>
</Properties>
</file>