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成绩" sheetId="2" r:id="rId1"/>
  </sheets>
  <definedNames>
    <definedName name="_xlnm._FilterDatabase" localSheetId="0" hidden="1">总成绩!$A$2:$K$31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<sst xmlns="http://schemas.openxmlformats.org/spreadsheetml/2006/main" count="178" uniqueCount="101">
  <si>
    <t>附件1</t>
  </si>
  <si>
    <r>
      <rPr>
        <b/>
        <sz val="20"/>
        <color theme="1"/>
        <rFont val="宋体"/>
        <charset val="134"/>
      </rPr>
      <t>泸县</t>
    </r>
    <r>
      <rPr>
        <b/>
        <sz val="20"/>
        <color theme="1"/>
        <rFont val="Times New Roman"/>
        <charset val="134"/>
      </rPr>
      <t>2024</t>
    </r>
    <r>
      <rPr>
        <b/>
        <sz val="20"/>
        <color theme="1"/>
        <rFont val="宋体"/>
        <charset val="134"/>
      </rPr>
      <t>年高校毕业生</t>
    </r>
    <r>
      <rPr>
        <b/>
        <sz val="20"/>
        <color theme="1"/>
        <rFont val="Times New Roman"/>
        <charset val="134"/>
      </rPr>
      <t>“</t>
    </r>
    <r>
      <rPr>
        <b/>
        <sz val="20"/>
        <color theme="1"/>
        <rFont val="宋体"/>
        <charset val="134"/>
      </rPr>
      <t>三支一扶</t>
    </r>
    <r>
      <rPr>
        <b/>
        <sz val="20"/>
        <color theme="1"/>
        <rFont val="Times New Roman"/>
        <charset val="134"/>
      </rPr>
      <t>”</t>
    </r>
    <r>
      <rPr>
        <b/>
        <sz val="20"/>
        <color theme="1"/>
        <rFont val="宋体"/>
        <charset val="134"/>
      </rPr>
      <t>计划招募总成绩</t>
    </r>
  </si>
  <si>
    <t>序号</t>
  </si>
  <si>
    <t>姓名</t>
  </si>
  <si>
    <t>性别</t>
  </si>
  <si>
    <t>岗位编码</t>
  </si>
  <si>
    <t>准考证号</t>
  </si>
  <si>
    <t>报考岗位</t>
  </si>
  <si>
    <r>
      <rPr>
        <b/>
        <sz val="12"/>
        <rFont val="黑体"/>
        <charset val="134"/>
      </rPr>
      <t>笔试成绩</t>
    </r>
  </si>
  <si>
    <r>
      <rPr>
        <b/>
        <sz val="12"/>
        <rFont val="黑体"/>
        <charset val="134"/>
      </rPr>
      <t>面试成绩</t>
    </r>
  </si>
  <si>
    <r>
      <rPr>
        <b/>
        <sz val="12"/>
        <rFont val="黑体"/>
        <charset val="134"/>
      </rPr>
      <t>综合成绩</t>
    </r>
  </si>
  <si>
    <t>综合排名</t>
  </si>
  <si>
    <t>招募名额</t>
  </si>
  <si>
    <t>孔祥聪</t>
  </si>
  <si>
    <t>男</t>
  </si>
  <si>
    <t>8180403002</t>
  </si>
  <si>
    <t>1851040106111</t>
  </si>
  <si>
    <t>天兴镇人民政府支农计划</t>
  </si>
  <si>
    <t>63</t>
  </si>
  <si>
    <t>李国庆</t>
  </si>
  <si>
    <t>女</t>
  </si>
  <si>
    <t>8180403004</t>
  </si>
  <si>
    <t>1851040107005</t>
  </si>
  <si>
    <t>百和镇人民政府支农计划</t>
  </si>
  <si>
    <t>61</t>
  </si>
  <si>
    <t>古绍林</t>
  </si>
  <si>
    <t>1851040100614</t>
  </si>
  <si>
    <t>62</t>
  </si>
  <si>
    <t>罗烨</t>
  </si>
  <si>
    <t>1851040101805</t>
  </si>
  <si>
    <t>60</t>
  </si>
  <si>
    <t>缺考</t>
  </si>
  <si>
    <t>赖廷露</t>
  </si>
  <si>
    <t>8180403005</t>
  </si>
  <si>
    <t>1851040204021</t>
  </si>
  <si>
    <t>兆雅镇人民政府支农计划</t>
  </si>
  <si>
    <t>陈俊玮</t>
  </si>
  <si>
    <t>8180403006</t>
  </si>
  <si>
    <t>1851040105811</t>
  </si>
  <si>
    <t>潮河镇人民政府帮扶乡村振兴计划</t>
  </si>
  <si>
    <t>74</t>
  </si>
  <si>
    <t>扈正海</t>
  </si>
  <si>
    <t>1851040104921</t>
  </si>
  <si>
    <t>77</t>
  </si>
  <si>
    <t>熊永强</t>
  </si>
  <si>
    <t>1851040205222</t>
  </si>
  <si>
    <t>75</t>
  </si>
  <si>
    <t>赵文宇</t>
  </si>
  <si>
    <t>1851040202719</t>
  </si>
  <si>
    <t>张伟</t>
  </si>
  <si>
    <t>1851040100328</t>
  </si>
  <si>
    <t>秦亦昕</t>
  </si>
  <si>
    <t>8180403007</t>
  </si>
  <si>
    <t>1851040100420</t>
  </si>
  <si>
    <t>石桥镇人民政府帮扶乡村振兴计划</t>
  </si>
  <si>
    <t>邝婷月</t>
  </si>
  <si>
    <t>1851040204318</t>
  </si>
  <si>
    <t>70</t>
  </si>
  <si>
    <t>魏祥熙</t>
  </si>
  <si>
    <t>1851040201913</t>
  </si>
  <si>
    <t>包胜涌</t>
  </si>
  <si>
    <t>1851040202115</t>
  </si>
  <si>
    <t>庞士林</t>
  </si>
  <si>
    <t>8180403008</t>
  </si>
  <si>
    <t>1851040105908</t>
  </si>
  <si>
    <t>福集镇人民政府帮扶乡村振兴计划</t>
  </si>
  <si>
    <t>陈鑫</t>
  </si>
  <si>
    <t>1851040101726</t>
  </si>
  <si>
    <t>黄长冬</t>
  </si>
  <si>
    <t>1851040201327</t>
  </si>
  <si>
    <t>78</t>
  </si>
  <si>
    <t>袁睿</t>
  </si>
  <si>
    <t>1851040105808</t>
  </si>
  <si>
    <t>放弃</t>
  </si>
  <si>
    <t>霍陈涛</t>
  </si>
  <si>
    <t>8180403009</t>
  </si>
  <si>
    <t>1851040104820</t>
  </si>
  <si>
    <t>玄滩镇人民政府帮扶乡村振兴计划</t>
  </si>
  <si>
    <t>邱瑞</t>
  </si>
  <si>
    <t>1851040106727</t>
  </si>
  <si>
    <t>76</t>
  </si>
  <si>
    <t>刘皓</t>
  </si>
  <si>
    <t>1851040101416</t>
  </si>
  <si>
    <t>陈丘</t>
  </si>
  <si>
    <t>8180403010</t>
  </si>
  <si>
    <t>1851040104013</t>
  </si>
  <si>
    <t>奇峰镇人民政府帮扶乡村振兴计划</t>
  </si>
  <si>
    <t>雷望</t>
  </si>
  <si>
    <t>1851040101613</t>
  </si>
  <si>
    <t>72</t>
  </si>
  <si>
    <t>张楹</t>
  </si>
  <si>
    <t>1851040101209</t>
  </si>
  <si>
    <t>73</t>
  </si>
  <si>
    <t>姚杰</t>
  </si>
  <si>
    <t>8180403011</t>
  </si>
  <si>
    <t>1851040103925</t>
  </si>
  <si>
    <t>立石镇人民政府帮扶乡村振兴计划</t>
  </si>
  <si>
    <t>张孟懿</t>
  </si>
  <si>
    <t>1851040102627</t>
  </si>
  <si>
    <t>艾康</t>
  </si>
  <si>
    <t>1851040202913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</si>
</sst>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b/>
      <sz val="12"/>
      <name val="黑体"/>
      <charset val="134"/>
    </font>
    <font>
      <b/>
      <sz val="12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方正仿宋简体"/>
      <charset val="134"/>
    </font>
    <font>
      <sz val="12"/>
      <name val="方正仿宋简体"/>
      <charset val="134"/>
    </font>
    <font>
      <sz val="12"/>
      <name val="Times New Roman"/>
      <charset val="0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O5" sqref="O5"/>
    </sheetView>
  </sheetViews>
  <sheetFormatPr defaultColWidth="9" defaultRowHeight="15"/>
  <cols>
    <col min="1" max="1" width="6.375" customWidth="1"/>
    <col min="2" max="2" width="7.125" customWidth="1"/>
    <col min="3" max="3" width="5.875" customWidth="1"/>
    <col min="4" max="4" width="12.5" customWidth="1"/>
    <col min="5" max="5" width="15.7333333333333" customWidth="1"/>
    <col min="6" max="6" width="33.0833333333333" customWidth="1"/>
    <col min="7" max="9" width="10.75" style="1" customWidth="1"/>
    <col min="10" max="10" width="10.75" customWidth="1"/>
    <col min="11" max="11" width="10.75" style="2" customWidth="1"/>
  </cols>
  <sheetData>
    <row r="1" ht="33" customHeight="1" spans="1:1">
      <c r="A1" s="3" t="s">
        <v>0</v>
      </c>
    </row>
    <row r="2" ht="40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7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9" t="s">
        <v>8</v>
      </c>
      <c r="H3" s="10" t="s">
        <v>9</v>
      </c>
      <c r="I3" s="10" t="s">
        <v>10</v>
      </c>
      <c r="J3" s="6" t="s">
        <v>11</v>
      </c>
      <c r="K3" s="6" t="s">
        <v>12</v>
      </c>
    </row>
    <row r="4" ht="27" customHeight="1" spans="1:11">
      <c r="A4" s="11">
        <v>1</v>
      </c>
      <c r="B4" s="12" t="s">
        <v>13</v>
      </c>
      <c r="C4" s="12" t="s">
        <v>14</v>
      </c>
      <c r="D4" s="13" t="s">
        <v>15</v>
      </c>
      <c r="E4" s="13" t="s">
        <v>16</v>
      </c>
      <c r="F4" s="12" t="s">
        <v>17</v>
      </c>
      <c r="G4" s="13" t="s">
        <v>18</v>
      </c>
      <c r="H4" s="13">
        <v>82.4</v>
      </c>
      <c r="I4" s="13">
        <f>G4+H4</f>
        <v>145.4</v>
      </c>
      <c r="J4" s="13">
        <v>1</v>
      </c>
      <c r="K4" s="13">
        <v>1</v>
      </c>
    </row>
    <row r="5" ht="27" customHeight="1" spans="1:11">
      <c r="A5" s="11">
        <v>3</v>
      </c>
      <c r="B5" s="12" t="s">
        <v>19</v>
      </c>
      <c r="C5" s="12" t="s">
        <v>20</v>
      </c>
      <c r="D5" s="13" t="s">
        <v>21</v>
      </c>
      <c r="E5" s="13" t="s">
        <v>22</v>
      </c>
      <c r="F5" s="12" t="s">
        <v>23</v>
      </c>
      <c r="G5" s="13" t="s">
        <v>24</v>
      </c>
      <c r="H5" s="13">
        <v>83.8</v>
      </c>
      <c r="I5" s="13">
        <f>G5+H5</f>
        <v>144.8</v>
      </c>
      <c r="J5" s="13">
        <v>1</v>
      </c>
      <c r="K5" s="18">
        <v>1</v>
      </c>
    </row>
    <row r="6" ht="27" customHeight="1" spans="1:11">
      <c r="A6" s="11">
        <v>2</v>
      </c>
      <c r="B6" s="12" t="s">
        <v>25</v>
      </c>
      <c r="C6" s="12" t="s">
        <v>14</v>
      </c>
      <c r="D6" s="13" t="s">
        <v>21</v>
      </c>
      <c r="E6" s="13" t="s">
        <v>26</v>
      </c>
      <c r="F6" s="12" t="s">
        <v>23</v>
      </c>
      <c r="G6" s="13" t="s">
        <v>27</v>
      </c>
      <c r="H6" s="13">
        <v>81.8</v>
      </c>
      <c r="I6" s="13">
        <f>G6+H6</f>
        <v>143.8</v>
      </c>
      <c r="J6" s="13">
        <v>2</v>
      </c>
      <c r="K6" s="19"/>
    </row>
    <row r="7" ht="27" customHeight="1" spans="1:11">
      <c r="A7" s="11">
        <v>4</v>
      </c>
      <c r="B7" s="12" t="s">
        <v>28</v>
      </c>
      <c r="C7" s="12" t="s">
        <v>20</v>
      </c>
      <c r="D7" s="13" t="s">
        <v>21</v>
      </c>
      <c r="E7" s="13" t="s">
        <v>29</v>
      </c>
      <c r="F7" s="12" t="s">
        <v>23</v>
      </c>
      <c r="G7" s="13" t="s">
        <v>30</v>
      </c>
      <c r="H7" s="12" t="s">
        <v>31</v>
      </c>
      <c r="I7" s="13"/>
      <c r="J7" s="13"/>
      <c r="K7" s="20"/>
    </row>
    <row r="8" ht="27" customHeight="1" spans="1:11">
      <c r="A8" s="11">
        <v>5</v>
      </c>
      <c r="B8" s="12" t="s">
        <v>32</v>
      </c>
      <c r="C8" s="12" t="s">
        <v>20</v>
      </c>
      <c r="D8" s="13" t="s">
        <v>33</v>
      </c>
      <c r="E8" s="13" t="s">
        <v>34</v>
      </c>
      <c r="F8" s="12" t="s">
        <v>35</v>
      </c>
      <c r="G8" s="13" t="s">
        <v>27</v>
      </c>
      <c r="H8" s="13">
        <v>83.6</v>
      </c>
      <c r="I8" s="13">
        <f t="shared" ref="I8:I19" si="0">G8+H8</f>
        <v>145.6</v>
      </c>
      <c r="J8" s="13">
        <v>1</v>
      </c>
      <c r="K8" s="13">
        <v>1</v>
      </c>
    </row>
    <row r="9" ht="27" customHeight="1" spans="1:11">
      <c r="A9" s="11">
        <v>8</v>
      </c>
      <c r="B9" s="12" t="s">
        <v>36</v>
      </c>
      <c r="C9" s="12" t="s">
        <v>14</v>
      </c>
      <c r="D9" s="13" t="s">
        <v>37</v>
      </c>
      <c r="E9" s="13" t="s">
        <v>38</v>
      </c>
      <c r="F9" s="12" t="s">
        <v>39</v>
      </c>
      <c r="G9" s="13" t="s">
        <v>40</v>
      </c>
      <c r="H9" s="13">
        <v>89</v>
      </c>
      <c r="I9" s="13">
        <f t="shared" si="0"/>
        <v>163</v>
      </c>
      <c r="J9" s="13">
        <v>1</v>
      </c>
      <c r="K9" s="18">
        <v>1</v>
      </c>
    </row>
    <row r="10" ht="27" customHeight="1" spans="1:11">
      <c r="A10" s="11">
        <v>6</v>
      </c>
      <c r="B10" s="12" t="s">
        <v>41</v>
      </c>
      <c r="C10" s="12" t="s">
        <v>14</v>
      </c>
      <c r="D10" s="13" t="s">
        <v>37</v>
      </c>
      <c r="E10" s="13" t="s">
        <v>42</v>
      </c>
      <c r="F10" s="12" t="s">
        <v>39</v>
      </c>
      <c r="G10" s="13" t="s">
        <v>43</v>
      </c>
      <c r="H10" s="13">
        <v>82.2</v>
      </c>
      <c r="I10" s="13">
        <f t="shared" si="0"/>
        <v>159.2</v>
      </c>
      <c r="J10" s="13">
        <v>2</v>
      </c>
      <c r="K10" s="19"/>
    </row>
    <row r="11" ht="27" customHeight="1" spans="1:11">
      <c r="A11" s="11">
        <v>7</v>
      </c>
      <c r="B11" s="12" t="s">
        <v>44</v>
      </c>
      <c r="C11" s="12" t="s">
        <v>14</v>
      </c>
      <c r="D11" s="13" t="s">
        <v>37</v>
      </c>
      <c r="E11" s="13" t="s">
        <v>45</v>
      </c>
      <c r="F11" s="12" t="s">
        <v>39</v>
      </c>
      <c r="G11" s="13" t="s">
        <v>46</v>
      </c>
      <c r="H11" s="13">
        <v>83.6</v>
      </c>
      <c r="I11" s="13">
        <f t="shared" si="0"/>
        <v>158.6</v>
      </c>
      <c r="J11" s="13">
        <v>3</v>
      </c>
      <c r="K11" s="19"/>
    </row>
    <row r="12" ht="29" customHeight="1" spans="1:11">
      <c r="A12" s="11">
        <v>9</v>
      </c>
      <c r="B12" s="12" t="s">
        <v>47</v>
      </c>
      <c r="C12" s="12" t="s">
        <v>14</v>
      </c>
      <c r="D12" s="13" t="s">
        <v>37</v>
      </c>
      <c r="E12" s="13" t="s">
        <v>48</v>
      </c>
      <c r="F12" s="12" t="s">
        <v>39</v>
      </c>
      <c r="G12" s="13" t="s">
        <v>40</v>
      </c>
      <c r="H12" s="13">
        <v>84.2</v>
      </c>
      <c r="I12" s="13">
        <f t="shared" si="0"/>
        <v>158.2</v>
      </c>
      <c r="J12" s="13">
        <v>4</v>
      </c>
      <c r="K12" s="19"/>
    </row>
    <row r="13" ht="32" customHeight="1" spans="1:11">
      <c r="A13" s="11">
        <v>10</v>
      </c>
      <c r="B13" s="12" t="s">
        <v>49</v>
      </c>
      <c r="C13" s="12" t="s">
        <v>14</v>
      </c>
      <c r="D13" s="13" t="s">
        <v>37</v>
      </c>
      <c r="E13" s="13" t="s">
        <v>50</v>
      </c>
      <c r="F13" s="12" t="s">
        <v>39</v>
      </c>
      <c r="G13" s="13" t="s">
        <v>40</v>
      </c>
      <c r="H13" s="13">
        <v>83.2</v>
      </c>
      <c r="I13" s="13">
        <f t="shared" si="0"/>
        <v>157.2</v>
      </c>
      <c r="J13" s="13">
        <v>5</v>
      </c>
      <c r="K13" s="20"/>
    </row>
    <row r="14" ht="27" customHeight="1" spans="1:11">
      <c r="A14" s="11">
        <v>11</v>
      </c>
      <c r="B14" s="12" t="s">
        <v>51</v>
      </c>
      <c r="C14" s="12" t="s">
        <v>14</v>
      </c>
      <c r="D14" s="13" t="s">
        <v>52</v>
      </c>
      <c r="E14" s="13" t="s">
        <v>53</v>
      </c>
      <c r="F14" s="12" t="s">
        <v>54</v>
      </c>
      <c r="G14" s="13" t="s">
        <v>46</v>
      </c>
      <c r="H14" s="13">
        <v>85.4</v>
      </c>
      <c r="I14" s="13">
        <f t="shared" si="0"/>
        <v>160.4</v>
      </c>
      <c r="J14" s="13">
        <v>1</v>
      </c>
      <c r="K14" s="18">
        <v>1</v>
      </c>
    </row>
    <row r="15" ht="30" customHeight="1" spans="1:11">
      <c r="A15" s="11">
        <v>13</v>
      </c>
      <c r="B15" s="12" t="s">
        <v>55</v>
      </c>
      <c r="C15" s="12" t="s">
        <v>20</v>
      </c>
      <c r="D15" s="13" t="s">
        <v>52</v>
      </c>
      <c r="E15" s="13" t="s">
        <v>56</v>
      </c>
      <c r="F15" s="12" t="s">
        <v>54</v>
      </c>
      <c r="G15" s="13" t="s">
        <v>57</v>
      </c>
      <c r="H15" s="13">
        <v>84.6</v>
      </c>
      <c r="I15" s="13">
        <f t="shared" si="0"/>
        <v>154.6</v>
      </c>
      <c r="J15" s="13">
        <v>2</v>
      </c>
      <c r="K15" s="19"/>
    </row>
    <row r="16" ht="33" customHeight="1" spans="1:11">
      <c r="A16" s="11">
        <v>14</v>
      </c>
      <c r="B16" s="12" t="s">
        <v>58</v>
      </c>
      <c r="C16" s="12" t="s">
        <v>14</v>
      </c>
      <c r="D16" s="13" t="s">
        <v>52</v>
      </c>
      <c r="E16" s="13" t="s">
        <v>59</v>
      </c>
      <c r="F16" s="12" t="s">
        <v>54</v>
      </c>
      <c r="G16" s="13" t="s">
        <v>57</v>
      </c>
      <c r="H16" s="13">
        <v>84.4</v>
      </c>
      <c r="I16" s="13">
        <f t="shared" si="0"/>
        <v>154.4</v>
      </c>
      <c r="J16" s="13">
        <v>3</v>
      </c>
      <c r="K16" s="19"/>
    </row>
    <row r="17" ht="34" customHeight="1" spans="1:11">
      <c r="A17" s="11">
        <v>12</v>
      </c>
      <c r="B17" s="12" t="s">
        <v>60</v>
      </c>
      <c r="C17" s="12" t="s">
        <v>14</v>
      </c>
      <c r="D17" s="13" t="s">
        <v>52</v>
      </c>
      <c r="E17" s="13" t="s">
        <v>61</v>
      </c>
      <c r="F17" s="12" t="s">
        <v>54</v>
      </c>
      <c r="G17" s="13" t="s">
        <v>57</v>
      </c>
      <c r="H17" s="13">
        <v>82.4</v>
      </c>
      <c r="I17" s="13">
        <f t="shared" si="0"/>
        <v>152.4</v>
      </c>
      <c r="J17" s="13">
        <v>4</v>
      </c>
      <c r="K17" s="20"/>
    </row>
    <row r="18" ht="27" customHeight="1" spans="1:11">
      <c r="A18" s="11">
        <v>18</v>
      </c>
      <c r="B18" s="12" t="s">
        <v>62</v>
      </c>
      <c r="C18" s="12" t="s">
        <v>14</v>
      </c>
      <c r="D18" s="13" t="s">
        <v>63</v>
      </c>
      <c r="E18" s="13" t="s">
        <v>64</v>
      </c>
      <c r="F18" s="12" t="s">
        <v>65</v>
      </c>
      <c r="G18" s="13" t="s">
        <v>40</v>
      </c>
      <c r="H18" s="13">
        <v>86</v>
      </c>
      <c r="I18" s="13">
        <f t="shared" si="0"/>
        <v>160</v>
      </c>
      <c r="J18" s="13">
        <v>1</v>
      </c>
      <c r="K18" s="18">
        <v>1</v>
      </c>
    </row>
    <row r="19" ht="27" customHeight="1" spans="1:11">
      <c r="A19" s="11">
        <v>16</v>
      </c>
      <c r="B19" s="12" t="s">
        <v>66</v>
      </c>
      <c r="C19" s="12" t="s">
        <v>14</v>
      </c>
      <c r="D19" s="13" t="s">
        <v>63</v>
      </c>
      <c r="E19" s="13" t="s">
        <v>67</v>
      </c>
      <c r="F19" s="12" t="s">
        <v>65</v>
      </c>
      <c r="G19" s="13" t="s">
        <v>43</v>
      </c>
      <c r="H19" s="13">
        <v>81.4</v>
      </c>
      <c r="I19" s="13">
        <f t="shared" si="0"/>
        <v>158.4</v>
      </c>
      <c r="J19" s="13">
        <v>2</v>
      </c>
      <c r="K19" s="19"/>
    </row>
    <row r="20" ht="27" customHeight="1" spans="1:11">
      <c r="A20" s="11">
        <v>15</v>
      </c>
      <c r="B20" s="12" t="s">
        <v>68</v>
      </c>
      <c r="C20" s="12" t="s">
        <v>14</v>
      </c>
      <c r="D20" s="13" t="s">
        <v>63</v>
      </c>
      <c r="E20" s="13" t="s">
        <v>69</v>
      </c>
      <c r="F20" s="12" t="s">
        <v>65</v>
      </c>
      <c r="G20" s="13" t="s">
        <v>70</v>
      </c>
      <c r="H20" s="12" t="s">
        <v>31</v>
      </c>
      <c r="I20" s="13"/>
      <c r="J20" s="13"/>
      <c r="K20" s="19"/>
    </row>
    <row r="21" ht="27" customHeight="1" spans="1:11">
      <c r="A21" s="11">
        <v>17</v>
      </c>
      <c r="B21" s="12" t="s">
        <v>71</v>
      </c>
      <c r="C21" s="12" t="s">
        <v>20</v>
      </c>
      <c r="D21" s="13" t="s">
        <v>63</v>
      </c>
      <c r="E21" s="13" t="s">
        <v>72</v>
      </c>
      <c r="F21" s="12" t="s">
        <v>65</v>
      </c>
      <c r="G21" s="13" t="s">
        <v>40</v>
      </c>
      <c r="H21" s="12" t="s">
        <v>73</v>
      </c>
      <c r="I21" s="13"/>
      <c r="J21" s="13"/>
      <c r="K21" s="20"/>
    </row>
    <row r="22" ht="27" customHeight="1" spans="1:11">
      <c r="A22" s="11">
        <v>19</v>
      </c>
      <c r="B22" s="12" t="s">
        <v>74</v>
      </c>
      <c r="C22" s="12" t="s">
        <v>14</v>
      </c>
      <c r="D22" s="13" t="s">
        <v>75</v>
      </c>
      <c r="E22" s="13" t="s">
        <v>76</v>
      </c>
      <c r="F22" s="12" t="s">
        <v>77</v>
      </c>
      <c r="G22" s="13" t="s">
        <v>43</v>
      </c>
      <c r="H22" s="13">
        <v>87.6</v>
      </c>
      <c r="I22" s="13">
        <f t="shared" ref="I22:I30" si="1">G22+H22</f>
        <v>164.6</v>
      </c>
      <c r="J22" s="13">
        <v>1</v>
      </c>
      <c r="K22" s="18">
        <v>1</v>
      </c>
    </row>
    <row r="23" ht="27" customHeight="1" spans="1:11">
      <c r="A23" s="11">
        <v>20</v>
      </c>
      <c r="B23" s="12" t="s">
        <v>78</v>
      </c>
      <c r="C23" s="12" t="s">
        <v>20</v>
      </c>
      <c r="D23" s="13" t="s">
        <v>75</v>
      </c>
      <c r="E23" s="13" t="s">
        <v>79</v>
      </c>
      <c r="F23" s="12" t="s">
        <v>77</v>
      </c>
      <c r="G23" s="13" t="s">
        <v>80</v>
      </c>
      <c r="H23" s="13">
        <v>86.4</v>
      </c>
      <c r="I23" s="13">
        <f t="shared" si="1"/>
        <v>162.4</v>
      </c>
      <c r="J23" s="13">
        <v>2</v>
      </c>
      <c r="K23" s="19"/>
    </row>
    <row r="24" ht="27" customHeight="1" spans="1:11">
      <c r="A24" s="11">
        <v>21</v>
      </c>
      <c r="B24" s="12" t="s">
        <v>81</v>
      </c>
      <c r="C24" s="12" t="s">
        <v>14</v>
      </c>
      <c r="D24" s="13" t="s">
        <v>75</v>
      </c>
      <c r="E24" s="13" t="s">
        <v>82</v>
      </c>
      <c r="F24" s="12" t="s">
        <v>77</v>
      </c>
      <c r="G24" s="13" t="s">
        <v>46</v>
      </c>
      <c r="H24" s="13">
        <v>84.6</v>
      </c>
      <c r="I24" s="13">
        <f t="shared" si="1"/>
        <v>159.6</v>
      </c>
      <c r="J24" s="13">
        <v>3</v>
      </c>
      <c r="K24" s="20"/>
    </row>
    <row r="25" ht="27" customHeight="1" spans="1:11">
      <c r="A25" s="11">
        <v>22</v>
      </c>
      <c r="B25" s="12" t="s">
        <v>83</v>
      </c>
      <c r="C25" s="12" t="s">
        <v>14</v>
      </c>
      <c r="D25" s="13" t="s">
        <v>84</v>
      </c>
      <c r="E25" s="13" t="s">
        <v>85</v>
      </c>
      <c r="F25" s="12" t="s">
        <v>86</v>
      </c>
      <c r="G25" s="13" t="s">
        <v>70</v>
      </c>
      <c r="H25" s="13">
        <v>87</v>
      </c>
      <c r="I25" s="13">
        <f t="shared" si="1"/>
        <v>165</v>
      </c>
      <c r="J25" s="13">
        <v>1</v>
      </c>
      <c r="K25" s="18">
        <v>1</v>
      </c>
    </row>
    <row r="26" ht="27" customHeight="1" spans="1:11">
      <c r="A26" s="11">
        <v>24</v>
      </c>
      <c r="B26" s="12" t="s">
        <v>87</v>
      </c>
      <c r="C26" s="12" t="s">
        <v>20</v>
      </c>
      <c r="D26" s="13" t="s">
        <v>84</v>
      </c>
      <c r="E26" s="13" t="s">
        <v>88</v>
      </c>
      <c r="F26" s="12" t="s">
        <v>86</v>
      </c>
      <c r="G26" s="13" t="s">
        <v>89</v>
      </c>
      <c r="H26" s="13">
        <v>86.8</v>
      </c>
      <c r="I26" s="13">
        <f t="shared" si="1"/>
        <v>158.8</v>
      </c>
      <c r="J26" s="13">
        <v>2</v>
      </c>
      <c r="K26" s="19"/>
    </row>
    <row r="27" ht="27" customHeight="1" spans="1:11">
      <c r="A27" s="11">
        <v>23</v>
      </c>
      <c r="B27" s="12" t="s">
        <v>90</v>
      </c>
      <c r="C27" s="12" t="s">
        <v>20</v>
      </c>
      <c r="D27" s="13" t="s">
        <v>84</v>
      </c>
      <c r="E27" s="13" t="s">
        <v>91</v>
      </c>
      <c r="F27" s="12" t="s">
        <v>86</v>
      </c>
      <c r="G27" s="13" t="s">
        <v>92</v>
      </c>
      <c r="H27" s="13">
        <v>84</v>
      </c>
      <c r="I27" s="13">
        <f t="shared" si="1"/>
        <v>157</v>
      </c>
      <c r="J27" s="13">
        <v>3</v>
      </c>
      <c r="K27" s="20"/>
    </row>
    <row r="28" ht="27" customHeight="1" spans="1:11">
      <c r="A28" s="11">
        <v>26</v>
      </c>
      <c r="B28" s="12" t="s">
        <v>93</v>
      </c>
      <c r="C28" s="12" t="s">
        <v>14</v>
      </c>
      <c r="D28" s="13" t="s">
        <v>94</v>
      </c>
      <c r="E28" s="13" t="s">
        <v>95</v>
      </c>
      <c r="F28" s="12" t="s">
        <v>96</v>
      </c>
      <c r="G28" s="13" t="s">
        <v>89</v>
      </c>
      <c r="H28" s="13">
        <v>88.2</v>
      </c>
      <c r="I28" s="13">
        <f t="shared" si="1"/>
        <v>160.2</v>
      </c>
      <c r="J28" s="13">
        <v>1</v>
      </c>
      <c r="K28" s="18">
        <v>1</v>
      </c>
    </row>
    <row r="29" ht="27" customHeight="1" spans="1:11">
      <c r="A29" s="11">
        <v>25</v>
      </c>
      <c r="B29" s="12" t="s">
        <v>97</v>
      </c>
      <c r="C29" s="12" t="s">
        <v>14</v>
      </c>
      <c r="D29" s="13" t="s">
        <v>94</v>
      </c>
      <c r="E29" s="13" t="s">
        <v>98</v>
      </c>
      <c r="F29" s="12" t="s">
        <v>96</v>
      </c>
      <c r="G29" s="13" t="s">
        <v>40</v>
      </c>
      <c r="H29" s="13">
        <v>85</v>
      </c>
      <c r="I29" s="13">
        <f t="shared" si="1"/>
        <v>159</v>
      </c>
      <c r="J29" s="13">
        <v>2</v>
      </c>
      <c r="K29" s="19"/>
    </row>
    <row r="30" ht="27" customHeight="1" spans="1:11">
      <c r="A30" s="11">
        <v>27</v>
      </c>
      <c r="B30" s="12" t="s">
        <v>99</v>
      </c>
      <c r="C30" s="12" t="s">
        <v>14</v>
      </c>
      <c r="D30" s="13" t="s">
        <v>94</v>
      </c>
      <c r="E30" s="13" t="s">
        <v>100</v>
      </c>
      <c r="F30" s="12" t="s">
        <v>96</v>
      </c>
      <c r="G30" s="13" t="s">
        <v>57</v>
      </c>
      <c r="H30" s="13">
        <v>88.8</v>
      </c>
      <c r="I30" s="13">
        <f t="shared" si="1"/>
        <v>158.8</v>
      </c>
      <c r="J30" s="13">
        <v>3</v>
      </c>
      <c r="K30" s="20"/>
    </row>
    <row r="31" ht="15.75" spans="1:7">
      <c r="A31" s="14"/>
      <c r="B31" s="15"/>
      <c r="C31" s="15"/>
      <c r="D31" s="16"/>
      <c r="E31" s="16"/>
      <c r="F31" s="15"/>
      <c r="G31" s="17"/>
    </row>
  </sheetData>
  <autoFilter ref="A2:K31">
    <extLst/>
  </autoFilter>
  <sortState ref="A4:K30">
    <sortCondition ref="D4:D30"/>
    <sortCondition ref="J4:J30"/>
  </sortState>
  <mergeCells count="8">
    <mergeCell ref="A2:K2"/>
    <mergeCell ref="K5:K7"/>
    <mergeCell ref="K9:K13"/>
    <mergeCell ref="K14:K17"/>
    <mergeCell ref="K18:K21"/>
    <mergeCell ref="K22:K24"/>
    <mergeCell ref="K25:K27"/>
    <mergeCell ref="K28:K30"/>
  </mergeCells>
  <pageMargins left="0.511805555555556" right="0.314583333333333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2022-08-02T02:52:00Z</dcterms:created>
  <cp:lastPrinted>2023-01-04T01:36:00Z</cp:lastPrinted>
  <dcterms:modified xsi:type="dcterms:W3CDTF">2024-07-29T02:30:12Z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8CDECCEBDB3F4B2EA4CE1B4A824E74BD_13</vt:lpwstr>
  </property>
  <property fmtid="{D5CDD505-2E9C-101B-9397-08002B2CF9AE}" pid="4" name="KSOReadingLayout">
    <vt:bool>true</vt:bool>
  </property>
</Properties>
</file>