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691"/>
  </bookViews>
  <sheets>
    <sheet name="名单" sheetId="58" r:id="rId1"/>
  </sheets>
  <definedNames>
    <definedName name="_xlnm._FilterDatabase" localSheetId="0" hidden="1">名单!$A$2:$M$10</definedName>
    <definedName name="_xlnm.Print_Titles" localSheetId="0">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<sst xmlns="http://schemas.openxmlformats.org/spreadsheetml/2006/main" count="62" uniqueCount="43">
  <si>
    <t>2024年成都市郫都区教育局下属学校公开招聘编外教师调剂人员名单</t>
  </si>
  <si>
    <t>序号</t>
  </si>
  <si>
    <t>姓名</t>
  </si>
  <si>
    <t>准考证号</t>
  </si>
  <si>
    <t>报考学校</t>
  </si>
  <si>
    <t>调剂学校</t>
  </si>
  <si>
    <t>学段学科</t>
  </si>
  <si>
    <t>笔试成绩</t>
  </si>
  <si>
    <t>笔试排名</t>
  </si>
  <si>
    <t>面试成绩</t>
  </si>
  <si>
    <t>总成绩</t>
  </si>
  <si>
    <t>总成绩排名</t>
  </si>
  <si>
    <t>是否进入体检</t>
  </si>
  <si>
    <t>备注</t>
  </si>
  <si>
    <t>钟淼</t>
  </si>
  <si>
    <t>72001063019</t>
  </si>
  <si>
    <t>成都市郫都区犀方路小学校</t>
  </si>
  <si>
    <t>成都市郫都区红光思源学校</t>
  </si>
  <si>
    <t>小学数学</t>
  </si>
  <si>
    <t>放弃调剂</t>
  </si>
  <si>
    <t>曾祥红</t>
  </si>
  <si>
    <t>72001063020</t>
  </si>
  <si>
    <t>调剂进入</t>
  </si>
  <si>
    <t>陈月</t>
  </si>
  <si>
    <t>72002014018</t>
  </si>
  <si>
    <t>成都市郫都区北部新城学校</t>
  </si>
  <si>
    <t>成都市郫都区岷阳实验外国语学校</t>
  </si>
  <si>
    <t>初中政治</t>
  </si>
  <si>
    <t>张博斌</t>
  </si>
  <si>
    <t>72002014021</t>
  </si>
  <si>
    <t>蔡昕雨</t>
  </si>
  <si>
    <t>72002015022</t>
  </si>
  <si>
    <t>成都市郫都区红光初级中学校</t>
  </si>
  <si>
    <t>李赛蓝</t>
  </si>
  <si>
    <t>72002020018</t>
  </si>
  <si>
    <t>四川省成都市郫都区第四中学</t>
  </si>
  <si>
    <t>初中语文</t>
  </si>
  <si>
    <t>张文茜</t>
  </si>
  <si>
    <t>72002020024</t>
  </si>
  <si>
    <t>吴东</t>
  </si>
  <si>
    <t>72002053014</t>
  </si>
  <si>
    <t>四川省成都市郫都区第一中学</t>
  </si>
  <si>
    <t>初中数学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</si>
</sst>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color indexed="8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NumberForma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TableStyleLight1" xfId="49"/>
    <cellStyle name="常规 2" xfId="50"/>
    <cellStyle name="常规 3" xfId="51"/>
    <cellStyle name="常规 4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workbookViewId="0">
      <selection activeCell="K15" sqref="K15"/>
    </sheetView>
  </sheetViews>
  <sheetFormatPr defaultColWidth="9" defaultRowHeight="23.1" customHeight="1"/>
  <cols>
    <col min="1" max="1" width="5.25" style="4" customWidth="1"/>
    <col min="2" max="2" width="8" style="5" customWidth="1"/>
    <col min="3" max="3" width="12.625" customWidth="1"/>
    <col min="4" max="4" width="28.75" customWidth="1"/>
    <col min="5" max="5" width="30.75" customWidth="1"/>
    <col min="6" max="6" width="16.5" customWidth="1"/>
    <col min="7" max="7" width="10.25" customWidth="1"/>
    <col min="8" max="8" width="10.125" customWidth="1"/>
    <col min="9" max="11" width="10.25" customWidth="1"/>
    <col min="12" max="12" width="8.875" customWidth="1"/>
    <col min="13" max="13" width="7.5" customWidth="1"/>
  </cols>
  <sheetData>
    <row r="1" ht="30.9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36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2" customFormat="1" customHeight="1" spans="1:13">
      <c r="A3" s="9">
        <v>1</v>
      </c>
      <c r="B3" s="10" t="s">
        <v>14</v>
      </c>
      <c r="C3" s="10" t="s">
        <v>15</v>
      </c>
      <c r="D3" s="10" t="s">
        <v>16</v>
      </c>
      <c r="E3" s="11" t="s">
        <v>17</v>
      </c>
      <c r="F3" s="10" t="s">
        <v>18</v>
      </c>
      <c r="G3" s="11">
        <v>80</v>
      </c>
      <c r="H3" s="11">
        <v>5</v>
      </c>
      <c r="I3" s="11">
        <v>81.48</v>
      </c>
      <c r="J3" s="11">
        <f t="shared" ref="J3:J10" si="0">ROUND(SUM(G3*40%+I3*60%),2)</f>
        <v>80.89</v>
      </c>
      <c r="K3" s="11">
        <v>3</v>
      </c>
      <c r="L3" s="11" t="s">
        <v>19</v>
      </c>
      <c r="M3" s="11"/>
    </row>
    <row r="4" s="2" customFormat="1" customHeight="1" spans="1:13">
      <c r="A4" s="9">
        <v>2</v>
      </c>
      <c r="B4" s="10" t="s">
        <v>20</v>
      </c>
      <c r="C4" s="10" t="s">
        <v>21</v>
      </c>
      <c r="D4" s="10" t="s">
        <v>16</v>
      </c>
      <c r="E4" s="11" t="s">
        <v>17</v>
      </c>
      <c r="F4" s="10" t="s">
        <v>18</v>
      </c>
      <c r="G4" s="11">
        <v>74.5</v>
      </c>
      <c r="H4" s="11">
        <v>7</v>
      </c>
      <c r="I4" s="11">
        <v>82.9</v>
      </c>
      <c r="J4" s="11">
        <f t="shared" si="0"/>
        <v>79.54</v>
      </c>
      <c r="K4" s="11">
        <v>4</v>
      </c>
      <c r="L4" s="11" t="s">
        <v>22</v>
      </c>
      <c r="M4" s="11"/>
    </row>
    <row r="5" s="3" customFormat="1" customHeight="1" spans="1:13">
      <c r="A5" s="9">
        <v>3</v>
      </c>
      <c r="B5" s="10" t="s">
        <v>23</v>
      </c>
      <c r="C5" s="10" t="s">
        <v>24</v>
      </c>
      <c r="D5" s="10" t="s">
        <v>25</v>
      </c>
      <c r="E5" s="11" t="s">
        <v>26</v>
      </c>
      <c r="F5" s="10" t="s">
        <v>27</v>
      </c>
      <c r="G5" s="11">
        <v>80</v>
      </c>
      <c r="H5" s="11">
        <v>2</v>
      </c>
      <c r="I5" s="11">
        <v>77.89</v>
      </c>
      <c r="J5" s="11">
        <f t="shared" si="0"/>
        <v>78.73</v>
      </c>
      <c r="K5" s="11">
        <v>2</v>
      </c>
      <c r="L5" s="11" t="s">
        <v>19</v>
      </c>
      <c r="M5" s="10"/>
    </row>
    <row r="6" s="2" customFormat="1" customHeight="1" spans="1:13">
      <c r="A6" s="9">
        <v>4</v>
      </c>
      <c r="B6" s="10" t="s">
        <v>28</v>
      </c>
      <c r="C6" s="10" t="s">
        <v>29</v>
      </c>
      <c r="D6" s="10" t="s">
        <v>25</v>
      </c>
      <c r="E6" s="11" t="s">
        <v>26</v>
      </c>
      <c r="F6" s="10" t="s">
        <v>27</v>
      </c>
      <c r="G6" s="11">
        <v>74</v>
      </c>
      <c r="H6" s="11">
        <v>4</v>
      </c>
      <c r="I6" s="11">
        <v>77.88</v>
      </c>
      <c r="J6" s="11">
        <f t="shared" si="0"/>
        <v>76.33</v>
      </c>
      <c r="K6" s="11">
        <v>3</v>
      </c>
      <c r="L6" s="11" t="s">
        <v>19</v>
      </c>
      <c r="M6" s="10"/>
    </row>
    <row r="7" s="2" customFormat="1" customHeight="1" spans="1:13">
      <c r="A7" s="9">
        <v>5</v>
      </c>
      <c r="B7" s="10" t="s">
        <v>30</v>
      </c>
      <c r="C7" s="10" t="s">
        <v>31</v>
      </c>
      <c r="D7" s="10" t="s">
        <v>32</v>
      </c>
      <c r="E7" s="11" t="s">
        <v>26</v>
      </c>
      <c r="F7" s="10" t="s">
        <v>27</v>
      </c>
      <c r="G7" s="11">
        <v>71.5</v>
      </c>
      <c r="H7" s="11">
        <v>6</v>
      </c>
      <c r="I7" s="11">
        <v>78.51</v>
      </c>
      <c r="J7" s="11">
        <f t="shared" si="0"/>
        <v>75.71</v>
      </c>
      <c r="K7" s="11">
        <v>4</v>
      </c>
      <c r="L7" s="11" t="s">
        <v>22</v>
      </c>
      <c r="M7" s="10"/>
    </row>
    <row r="8" s="2" customFormat="1" customHeight="1" spans="1:13">
      <c r="A8" s="9">
        <v>6</v>
      </c>
      <c r="B8" s="10" t="s">
        <v>33</v>
      </c>
      <c r="C8" s="10" t="s">
        <v>34</v>
      </c>
      <c r="D8" s="10" t="s">
        <v>35</v>
      </c>
      <c r="E8" s="11" t="s">
        <v>26</v>
      </c>
      <c r="F8" s="10" t="s">
        <v>36</v>
      </c>
      <c r="G8" s="11">
        <v>80.75</v>
      </c>
      <c r="H8" s="11">
        <v>6</v>
      </c>
      <c r="I8" s="11">
        <v>79.17</v>
      </c>
      <c r="J8" s="11">
        <f t="shared" si="0"/>
        <v>79.8</v>
      </c>
      <c r="K8" s="11">
        <v>3</v>
      </c>
      <c r="L8" s="11" t="s">
        <v>19</v>
      </c>
      <c r="M8" s="11"/>
    </row>
    <row r="9" s="2" customFormat="1" customHeight="1" spans="1:13">
      <c r="A9" s="9">
        <v>7</v>
      </c>
      <c r="B9" s="10" t="s">
        <v>37</v>
      </c>
      <c r="C9" s="10" t="s">
        <v>38</v>
      </c>
      <c r="D9" s="10" t="s">
        <v>35</v>
      </c>
      <c r="E9" s="11" t="s">
        <v>26</v>
      </c>
      <c r="F9" s="10" t="s">
        <v>36</v>
      </c>
      <c r="G9" s="11">
        <v>85</v>
      </c>
      <c r="H9" s="11">
        <v>3</v>
      </c>
      <c r="I9" s="11">
        <v>75.27</v>
      </c>
      <c r="J9" s="11">
        <f t="shared" si="0"/>
        <v>79.16</v>
      </c>
      <c r="K9" s="11">
        <v>4</v>
      </c>
      <c r="L9" s="11" t="s">
        <v>22</v>
      </c>
      <c r="M9" s="11"/>
    </row>
    <row r="10" s="2" customFormat="1" customHeight="1" spans="1:13">
      <c r="A10" s="9">
        <v>8</v>
      </c>
      <c r="B10" s="12" t="s">
        <v>39</v>
      </c>
      <c r="C10" s="12" t="s">
        <v>40</v>
      </c>
      <c r="D10" s="12" t="s">
        <v>32</v>
      </c>
      <c r="E10" s="13" t="s">
        <v>41</v>
      </c>
      <c r="F10" s="12" t="s">
        <v>42</v>
      </c>
      <c r="G10" s="11">
        <v>76.25</v>
      </c>
      <c r="H10" s="11">
        <v>3</v>
      </c>
      <c r="I10" s="13">
        <v>75.87</v>
      </c>
      <c r="J10" s="13">
        <f t="shared" si="0"/>
        <v>76.02</v>
      </c>
      <c r="K10" s="13">
        <v>4</v>
      </c>
      <c r="L10" s="13" t="s">
        <v>22</v>
      </c>
      <c r="M10" s="13"/>
    </row>
    <row r="11" customHeight="1" spans="11:12">
      <c r="K11" s="14"/>
      <c r="L11" s="14"/>
    </row>
    <row r="12" customHeight="1" spans="11:12">
      <c r="K12" s="14"/>
      <c r="L12" s="14"/>
    </row>
  </sheetData>
  <sortState ref="A3:M14">
    <sortCondition ref="F3:F14" descending="1"/>
  </sortState>
  <mergeCells count="1">
    <mergeCell ref="A1:M1"/>
  </mergeCells>
  <printOptions horizontalCentered="1"/>
  <pageMargins left="0.748031496062992" right="0.748031496062992" top="0.393700787401575" bottom="0.590551181102362" header="0.511811023622047" footer="0.511811023622047"/>
  <pageSetup paperSize="9" scale="7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阿曾的小不点</cp:lastModifiedBy>
  <dcterms:created xsi:type="dcterms:W3CDTF">2017-05-03T05:34:00Z</dcterms:created>
  <cp:lastPrinted>2024-08-08T06:25:00Z</cp:lastPrinted>
  <dcterms:modified xsi:type="dcterms:W3CDTF">2024-08-22T09:02:56Z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9AF5103291DD47EE8F3019026B3646DB_12</vt:lpwstr>
  </property>
</Properties>
</file>