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第一批" sheetId="2" r:id="rId1"/>
  </sheets>
  <externalReferences>
    <externalReference r:id="rId2"/>
  </externalReferenc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2"/>
  <c r="J20"/>
  <c r="L19"/>
  <c r="J19"/>
  <c r="L18"/>
  <c r="J18"/>
  <c r="L17"/>
  <c r="J17"/>
  <c r="L16"/>
  <c r="J16"/>
  <c r="L15"/>
  <c r="J15"/>
  <c r="L14"/>
  <c r="J14"/>
  <c r="L13"/>
  <c r="J13"/>
  <c r="L12"/>
  <c r="J12"/>
  <c r="L11"/>
  <c r="J11"/>
  <c r="L10"/>
  <c r="J10"/>
  <c r="L9"/>
  <c r="J9"/>
  <c r="L8"/>
  <c r="J8"/>
  <c r="L7"/>
  <c r="J7"/>
  <c r="L6"/>
  <c r="J6"/>
  <c r="L5"/>
  <c r="J5"/>
  <c r="L4"/>
  <c r="J4"/>
  <c r="L3"/>
  <c r="J3"/>
</calcChain>
</file>

<file path=xl/sharedStrings.xml><?xml version="1.0" encoding="utf-8"?>
<sst xmlns="http://schemas.openxmlformats.org/spreadsheetml/2006/main" count="254" uniqueCount="135">
  <si>
    <t>序号</t>
  </si>
  <si>
    <t>招聘单位</t>
  </si>
  <si>
    <t>岗位名称</t>
  </si>
  <si>
    <t>岗位编码</t>
  </si>
  <si>
    <t>姓名</t>
  </si>
  <si>
    <t>准考证号</t>
  </si>
  <si>
    <t>学历</t>
  </si>
  <si>
    <t>学位</t>
  </si>
  <si>
    <t>毕业学校</t>
  </si>
  <si>
    <t>专业</t>
  </si>
  <si>
    <t>毕业时间</t>
  </si>
  <si>
    <t>总成绩</t>
  </si>
  <si>
    <t>总成绩排名</t>
  </si>
  <si>
    <t>体检结果</t>
  </si>
  <si>
    <t>综合考核结果</t>
  </si>
  <si>
    <t>备注</t>
  </si>
  <si>
    <t>党委学生工作部（处）</t>
  </si>
  <si>
    <t>专职辅导员（思想政治教师）</t>
  </si>
  <si>
    <t>姚鑫</t>
  </si>
  <si>
    <t>黄心彤</t>
  </si>
  <si>
    <t>魏嫚</t>
  </si>
  <si>
    <t>甘成望</t>
  </si>
  <si>
    <t>陈英</t>
  </si>
  <si>
    <t>左芯羽</t>
  </si>
  <si>
    <t>李骞</t>
  </si>
  <si>
    <t>范长江新闻学院</t>
    <phoneticPr fontId="3" type="noConversion"/>
  </si>
  <si>
    <t>新闻学专业课程教师</t>
  </si>
  <si>
    <t>王艺咨</t>
  </si>
  <si>
    <t>数学与信息科学学院</t>
  </si>
  <si>
    <t>常微分方程课程教师</t>
  </si>
  <si>
    <t>熊露</t>
  </si>
  <si>
    <t>物理与电子信息工程学院</t>
    <phoneticPr fontId="6" type="noConversion"/>
  </si>
  <si>
    <t>电子信息工程专业课程教师</t>
  </si>
  <si>
    <t>刘春燕</t>
  </si>
  <si>
    <t>建筑工程学院</t>
  </si>
  <si>
    <t>工程造价专业课程教师</t>
  </si>
  <si>
    <t>肖雅琳</t>
  </si>
  <si>
    <t>桥梁工程专业课程教师</t>
  </si>
  <si>
    <t>朱永</t>
  </si>
  <si>
    <t>外国语学院</t>
  </si>
  <si>
    <t>商务英语专业课程教师</t>
  </si>
  <si>
    <t>周岚</t>
  </si>
  <si>
    <t>英语教学法课程教师</t>
  </si>
  <si>
    <t>孙倩</t>
  </si>
  <si>
    <t>经济与管理学院</t>
    <phoneticPr fontId="6" type="noConversion"/>
  </si>
  <si>
    <t>人力资源管理专业课程教师</t>
  </si>
  <si>
    <t>曾文涛</t>
  </si>
  <si>
    <t>教育科学学院</t>
  </si>
  <si>
    <t>小学数学课程教师</t>
  </si>
  <si>
    <t>熊沙沙</t>
  </si>
  <si>
    <t>生命科学学院</t>
  </si>
  <si>
    <t>重点实验室基地实验岗</t>
  </si>
  <si>
    <t>颉江</t>
  </si>
  <si>
    <t>计划财务处</t>
  </si>
  <si>
    <t>财务审核岗位</t>
  </si>
  <si>
    <t>卿晨</t>
  </si>
  <si>
    <t>FD01</t>
  </si>
  <si>
    <t>FD02</t>
  </si>
  <si>
    <t>ZJ01</t>
  </si>
  <si>
    <t>ZJ02</t>
  </si>
  <si>
    <t>ZJ03</t>
  </si>
  <si>
    <t>ZJ05</t>
  </si>
  <si>
    <t>ZJ06</t>
  </si>
  <si>
    <t>ZJ08</t>
  </si>
  <si>
    <t>ZJ09</t>
  </si>
  <si>
    <t>ZJ10</t>
  </si>
  <si>
    <t>ZJ11</t>
  </si>
  <si>
    <t>ZJ12</t>
  </si>
  <si>
    <t>ZJ13</t>
  </si>
  <si>
    <t>FD0140</t>
  </si>
  <si>
    <t>FD0112</t>
  </si>
  <si>
    <t>FD0131</t>
  </si>
  <si>
    <t>FD0107</t>
  </si>
  <si>
    <t>FD0209</t>
  </si>
  <si>
    <t>FD0289</t>
  </si>
  <si>
    <t>FD0229</t>
  </si>
  <si>
    <t>ZJ0102</t>
  </si>
  <si>
    <t>ZJ0203</t>
  </si>
  <si>
    <t>ZJ0303</t>
  </si>
  <si>
    <t>ZJ0502</t>
  </si>
  <si>
    <t>ZJ0603</t>
  </si>
  <si>
    <t>ZJ0803</t>
  </si>
  <si>
    <t>ZJ0914</t>
  </si>
  <si>
    <t>ZJ1002</t>
  </si>
  <si>
    <t>ZJ1103</t>
  </si>
  <si>
    <t>ZJ1201</t>
  </si>
  <si>
    <t>ZJ1305</t>
  </si>
  <si>
    <t>研究生</t>
  </si>
  <si>
    <t>研究生</t>
    <phoneticPr fontId="3" type="noConversion"/>
  </si>
  <si>
    <t>硕士</t>
  </si>
  <si>
    <t>硕士</t>
    <phoneticPr fontId="3" type="noConversion"/>
  </si>
  <si>
    <t>87.46</t>
  </si>
  <si>
    <t>83.64</t>
  </si>
  <si>
    <t>76.9</t>
  </si>
  <si>
    <t>76.76</t>
  </si>
  <si>
    <t>83.98</t>
  </si>
  <si>
    <t>82.25</t>
    <phoneticPr fontId="3" type="noConversion"/>
  </si>
  <si>
    <t>81.12</t>
    <phoneticPr fontId="3" type="noConversion"/>
  </si>
  <si>
    <t>70.36</t>
  </si>
  <si>
    <t>78.44</t>
  </si>
  <si>
    <t>74.64</t>
  </si>
  <si>
    <t>78.92</t>
  </si>
  <si>
    <t>70.56</t>
  </si>
  <si>
    <t>78.36</t>
  </si>
  <si>
    <t>81.76</t>
  </si>
  <si>
    <t>80.52</t>
  </si>
  <si>
    <t>78.56</t>
  </si>
  <si>
    <t>76.64</t>
  </si>
  <si>
    <t>76.3</t>
  </si>
  <si>
    <t>合格</t>
    <phoneticPr fontId="3" type="noConversion"/>
  </si>
  <si>
    <t>国际商务</t>
    <phoneticPr fontId="3" type="noConversion"/>
  </si>
  <si>
    <t>专业经第三方认证</t>
    <phoneticPr fontId="3" type="noConversion"/>
  </si>
  <si>
    <r>
      <rPr>
        <b/>
        <sz val="16"/>
        <color rgb="FF000000"/>
        <rFont val="宋体"/>
        <family val="3"/>
        <charset val="134"/>
      </rPr>
      <t>内江师范学院</t>
    </r>
    <r>
      <rPr>
        <b/>
        <sz val="16"/>
        <color rgb="FF000000"/>
        <rFont val="Times New Roman"/>
        <family val="1"/>
      </rPr>
      <t>2021</t>
    </r>
    <r>
      <rPr>
        <b/>
        <sz val="16"/>
        <color rgb="FF000000"/>
        <rFont val="宋体"/>
        <family val="3"/>
        <charset val="134"/>
      </rPr>
      <t>年</t>
    </r>
    <r>
      <rPr>
        <b/>
        <sz val="16"/>
        <color rgb="FF000000"/>
        <rFont val="Times New Roman"/>
        <family val="1"/>
      </rPr>
      <t>12</t>
    </r>
    <r>
      <rPr>
        <b/>
        <sz val="16"/>
        <color rgb="FF000000"/>
        <rFont val="宋体"/>
        <family val="3"/>
        <charset val="134"/>
      </rPr>
      <t>月公开招聘工作人员拟聘人员（第一批）公示名单</t>
    </r>
    <phoneticPr fontId="3" type="noConversion"/>
  </si>
  <si>
    <t>公共管理</t>
  </si>
  <si>
    <t>学前教育学</t>
  </si>
  <si>
    <t>日语语言文学语言学</t>
  </si>
  <si>
    <t>数学</t>
  </si>
  <si>
    <t>自然地理学</t>
  </si>
  <si>
    <t>学前教育</t>
  </si>
  <si>
    <t>动物学</t>
  </si>
  <si>
    <t>新闻与传播</t>
  </si>
  <si>
    <t>控制科学与工程</t>
  </si>
  <si>
    <t>管理科学与工程</t>
  </si>
  <si>
    <t>桥梁与隧道工程</t>
  </si>
  <si>
    <t>英语语言文学</t>
  </si>
  <si>
    <t>学科教学</t>
  </si>
  <si>
    <t>会计</t>
  </si>
  <si>
    <t>农业推广（渔业）</t>
    <phoneticPr fontId="3" type="noConversion"/>
  </si>
  <si>
    <t>性别</t>
    <phoneticPr fontId="3" type="noConversion"/>
  </si>
  <si>
    <t>男</t>
  </si>
  <si>
    <t>女</t>
  </si>
  <si>
    <t>研究生</t>
    <phoneticPr fontId="3" type="noConversion"/>
  </si>
  <si>
    <t>硕士</t>
    <phoneticPr fontId="3" type="noConversion"/>
  </si>
  <si>
    <t>招聘条件</t>
    <phoneticPr fontId="3" type="noConversion"/>
  </si>
  <si>
    <t>见公告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</si>
</sst>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0">
    <font>
      <sz val="11"/>
      <color theme="1"/>
      <name val="等线"/>
      <family val="2"/>
      <scheme val="minor"/>
    </font>
    <font>
      <b/>
      <sz val="16"/>
      <color rgb="FF000000"/>
      <name val="Times New Roman"/>
      <family val="1"/>
    </font>
    <font>
      <b/>
      <sz val="16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  <font>
      <b/>
      <sz val="16"/>
      <color rgb="FF000000"/>
      <name val="Times New Roman"/>
      <family val="3"/>
      <charset val="134"/>
    </font>
    <font>
      <sz val="9"/>
      <name val="宋体"/>
      <family val="3"/>
      <charset val="134"/>
    </font>
    <font>
      <b/>
      <sz val="11"/>
      <color rgb="FF000000"/>
      <name val="Times New Roman"/>
      <family val="1"/>
    </font>
    <font>
      <sz val="11"/>
      <color rgb="FF000000"/>
      <name val="微软雅黑"/>
      <family val="2"/>
      <charset val="134"/>
    </font>
    <font>
      <b/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&#24180;&#24037;&#20316;\2021&#24180;&#25307;&#32856;\2021&#24180;12&#26376;&#20844;&#24320;&#32771;&#35797;&#25307;&#32856;\2021&#24180;12&#26376;&#20844;&#25307;\2&#12289;&#31508;&#35797;&#36164;&#26684;&#23457;&#26597;\&#24050;&#26680;&#23545;-20211218-2021&#24180;&#20844;&#25307;&#31508;&#35797;&#20934;&#32771;&#35777;&#39046;&#21462;&#24773;&#20917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格"/>
      <sheetName val="未审核名单"/>
      <sheetName val="完成审核名单"/>
      <sheetName val="Sheet1"/>
      <sheetName val="考场"/>
      <sheetName val="第五教学楼北301教室"/>
      <sheetName val="第五教学楼北302教室"/>
      <sheetName val="第五教学楼北303教室"/>
      <sheetName val="第五教学楼北304教室"/>
      <sheetName val="第五教学楼北401教室"/>
      <sheetName val="第五教学楼北402教室"/>
      <sheetName val="第五教学楼北403教室"/>
      <sheetName val="第五教学楼北404教室"/>
    </sheetNames>
    <sheetDataSet>
      <sheetData sheetId="0">
        <row r="1">
          <cell r="B1" t="str">
            <v>姓名</v>
          </cell>
          <cell r="C1" t="str">
            <v>身份证号码</v>
          </cell>
          <cell r="D1" t="str">
            <v>职位编码</v>
          </cell>
          <cell r="E1" t="str">
            <v>招聘部门</v>
          </cell>
          <cell r="F1" t="str">
            <v>招聘岗位</v>
          </cell>
          <cell r="G1" t="str">
            <v>性别</v>
          </cell>
          <cell r="H1" t="str">
            <v>出生年月</v>
          </cell>
          <cell r="I1" t="str">
            <v>学历</v>
          </cell>
          <cell r="J1" t="str">
            <v>学位</v>
          </cell>
          <cell r="K1" t="str">
            <v>毕业学校</v>
          </cell>
          <cell r="L1" t="str">
            <v>专业</v>
          </cell>
          <cell r="M1" t="str">
            <v>方向</v>
          </cell>
          <cell r="N1" t="str">
            <v>毕业时间</v>
          </cell>
        </row>
        <row r="2">
          <cell r="B2" t="str">
            <v>曾涛</v>
          </cell>
          <cell r="C2" t="str">
            <v>510521199605230272</v>
          </cell>
          <cell r="D2" t="str">
            <v>FD01</v>
          </cell>
          <cell r="E2" t="str">
            <v>党委学生工作部（处）</v>
          </cell>
          <cell r="F2" t="str">
            <v>专职辅导员（思想政治教师）</v>
          </cell>
          <cell r="G2" t="str">
            <v>男</v>
          </cell>
          <cell r="H2" t="str">
            <v>199605</v>
          </cell>
          <cell r="I2" t="str">
            <v>研究生</v>
          </cell>
          <cell r="J2" t="str">
            <v>硕士</v>
          </cell>
          <cell r="K2" t="str">
            <v>中国科学院大学</v>
          </cell>
          <cell r="L2" t="str">
            <v>自然地理学</v>
          </cell>
          <cell r="M2" t="str">
            <v>冰川与气候变化</v>
          </cell>
          <cell r="N2" t="str">
            <v>2022年7月</v>
          </cell>
        </row>
        <row r="3">
          <cell r="B3" t="str">
            <v>陈虹松</v>
          </cell>
          <cell r="C3" t="str">
            <v>513021199504258319</v>
          </cell>
          <cell r="D3" t="str">
            <v>FD01</v>
          </cell>
          <cell r="E3" t="str">
            <v>党委学生工作部（处）</v>
          </cell>
          <cell r="F3" t="str">
            <v>专职辅导员（思想政治教师）</v>
          </cell>
          <cell r="G3" t="str">
            <v>男</v>
          </cell>
          <cell r="H3" t="str">
            <v>199504</v>
          </cell>
          <cell r="I3" t="str">
            <v>研究生</v>
          </cell>
          <cell r="J3" t="str">
            <v>硕士</v>
          </cell>
          <cell r="K3" t="str">
            <v>四川轻化工大学</v>
          </cell>
          <cell r="L3" t="str">
            <v>材料工程</v>
          </cell>
          <cell r="M3" t="str">
            <v>刀具设计优化</v>
          </cell>
          <cell r="N3" t="str">
            <v>2022年6月</v>
          </cell>
        </row>
        <row r="4">
          <cell r="B4" t="str">
            <v>陈镨</v>
          </cell>
          <cell r="C4" t="str">
            <v>500242199212130637</v>
          </cell>
          <cell r="D4" t="str">
            <v>FD01</v>
          </cell>
          <cell r="E4" t="str">
            <v>党委学生工作部（处）</v>
          </cell>
          <cell r="F4" t="str">
            <v>专职辅导员（思想政治教师）</v>
          </cell>
          <cell r="G4" t="str">
            <v>男</v>
          </cell>
          <cell r="H4" t="str">
            <v>199212</v>
          </cell>
          <cell r="I4" t="str">
            <v>研究生</v>
          </cell>
          <cell r="J4" t="str">
            <v>硕士</v>
          </cell>
          <cell r="K4" t="str">
            <v>西南大学</v>
          </cell>
          <cell r="L4" t="str">
            <v>社会学</v>
          </cell>
          <cell r="M4" t="str">
            <v>城市社会学</v>
          </cell>
          <cell r="N4" t="str">
            <v>2018年7月</v>
          </cell>
        </row>
        <row r="5">
          <cell r="B5" t="str">
            <v>陈心心</v>
          </cell>
          <cell r="C5" t="str">
            <v>511002199201250642</v>
          </cell>
          <cell r="D5" t="str">
            <v>FD01</v>
          </cell>
          <cell r="E5" t="str">
            <v>党委学生工作部（处）</v>
          </cell>
          <cell r="F5" t="str">
            <v>专职辅导员（思想政治教师）</v>
          </cell>
          <cell r="G5" t="str">
            <v>女</v>
          </cell>
          <cell r="H5" t="str">
            <v>199201</v>
          </cell>
          <cell r="I5" t="str">
            <v>研究生</v>
          </cell>
          <cell r="J5" t="str">
            <v>硕士</v>
          </cell>
          <cell r="K5" t="str">
            <v>四川农业大学</v>
          </cell>
          <cell r="L5" t="str">
            <v>旅游管理</v>
          </cell>
          <cell r="N5">
            <v>44713</v>
          </cell>
        </row>
        <row r="6">
          <cell r="B6" t="str">
            <v>程鑫</v>
          </cell>
          <cell r="C6" t="str">
            <v>513723199604151552</v>
          </cell>
          <cell r="D6" t="str">
            <v>FD01</v>
          </cell>
          <cell r="E6" t="str">
            <v>党委学生工作部（处）</v>
          </cell>
          <cell r="F6" t="str">
            <v>专职辅导员（思想政治教师）</v>
          </cell>
          <cell r="G6" t="str">
            <v>男</v>
          </cell>
          <cell r="H6" t="str">
            <v>199604</v>
          </cell>
          <cell r="I6" t="str">
            <v>研究生</v>
          </cell>
          <cell r="J6" t="str">
            <v>硕士</v>
          </cell>
          <cell r="K6" t="str">
            <v>西南科技大徐</v>
          </cell>
          <cell r="L6" t="str">
            <v>城乡规划学</v>
          </cell>
          <cell r="M6" t="str">
            <v>城乡规划技术科学</v>
          </cell>
          <cell r="N6" t="str">
            <v>2022年6月</v>
          </cell>
        </row>
        <row r="7">
          <cell r="B7" t="str">
            <v>段培强</v>
          </cell>
          <cell r="C7" t="str">
            <v>511024199201101717</v>
          </cell>
          <cell r="D7" t="str">
            <v>FD01</v>
          </cell>
          <cell r="E7" t="str">
            <v>党委学生工作部（处）</v>
          </cell>
          <cell r="F7" t="str">
            <v>专职辅导员（思想政治教师）</v>
          </cell>
          <cell r="G7" t="str">
            <v>男</v>
          </cell>
          <cell r="H7" t="str">
            <v>199201</v>
          </cell>
          <cell r="I7" t="str">
            <v>研究生</v>
          </cell>
          <cell r="J7" t="str">
            <v>硕士</v>
          </cell>
          <cell r="K7" t="str">
            <v>西南大学</v>
          </cell>
          <cell r="L7" t="str">
            <v>兽医</v>
          </cell>
          <cell r="M7" t="str">
            <v>兽医</v>
          </cell>
          <cell r="N7">
            <v>42917</v>
          </cell>
        </row>
        <row r="8">
          <cell r="B8" t="str">
            <v>甘成望</v>
          </cell>
          <cell r="C8" t="str">
            <v>511623199008214396</v>
          </cell>
          <cell r="D8" t="str">
            <v>FD01</v>
          </cell>
          <cell r="E8" t="str">
            <v>党委学生工作部（处）</v>
          </cell>
          <cell r="F8" t="str">
            <v>专职辅导员（思想政治教师）</v>
          </cell>
          <cell r="G8" t="str">
            <v>男</v>
          </cell>
          <cell r="H8" t="str">
            <v>199008</v>
          </cell>
          <cell r="I8" t="str">
            <v>研究生</v>
          </cell>
          <cell r="J8" t="str">
            <v>硕士</v>
          </cell>
          <cell r="K8" t="str">
            <v>西南交通大学</v>
          </cell>
          <cell r="L8" t="str">
            <v>数学</v>
          </cell>
          <cell r="M8" t="str">
            <v>可靠性统计</v>
          </cell>
          <cell r="N8" t="str">
            <v>2017年6月</v>
          </cell>
        </row>
        <row r="9">
          <cell r="B9" t="str">
            <v>高杨族</v>
          </cell>
          <cell r="C9" t="str">
            <v>513223199101103623</v>
          </cell>
          <cell r="D9" t="str">
            <v>FD01</v>
          </cell>
          <cell r="E9" t="str">
            <v>党委学生工作部（处）</v>
          </cell>
          <cell r="F9" t="str">
            <v>专职辅导员（思想政治教师）</v>
          </cell>
          <cell r="G9" t="str">
            <v>女</v>
          </cell>
          <cell r="H9" t="str">
            <v>199101</v>
          </cell>
          <cell r="I9" t="str">
            <v>研究生</v>
          </cell>
          <cell r="J9" t="str">
            <v>硕士</v>
          </cell>
          <cell r="K9" t="str">
            <v>四川大学</v>
          </cell>
          <cell r="L9" t="str">
            <v>马克思主义理论</v>
          </cell>
          <cell r="M9" t="str">
            <v>马克思主义中国化研究</v>
          </cell>
          <cell r="N9" t="str">
            <v>2018年6月</v>
          </cell>
        </row>
        <row r="10">
          <cell r="B10" t="str">
            <v>顾家源</v>
          </cell>
          <cell r="C10" t="str">
            <v>511002199407050638</v>
          </cell>
          <cell r="D10" t="str">
            <v>FD01</v>
          </cell>
          <cell r="E10" t="str">
            <v>党委学生工作部（处）</v>
          </cell>
          <cell r="F10" t="str">
            <v>专职辅导员（思想政治教师）</v>
          </cell>
          <cell r="G10" t="str">
            <v>男</v>
          </cell>
          <cell r="H10" t="str">
            <v>199407</v>
          </cell>
          <cell r="I10" t="str">
            <v>研究生</v>
          </cell>
          <cell r="J10" t="str">
            <v>硕士</v>
          </cell>
          <cell r="K10" t="str">
            <v>俄罗斯师范大学</v>
          </cell>
          <cell r="L10" t="str">
            <v>艺术师范教育</v>
          </cell>
          <cell r="M10" t="str">
            <v>油画</v>
          </cell>
          <cell r="N10" t="str">
            <v>2021年7月</v>
          </cell>
        </row>
        <row r="11">
          <cell r="B11" t="str">
            <v>郭城</v>
          </cell>
          <cell r="C11" t="str">
            <v>511323199507151610</v>
          </cell>
          <cell r="D11" t="str">
            <v>FD01</v>
          </cell>
          <cell r="E11" t="str">
            <v>党委学生工作部（处）</v>
          </cell>
          <cell r="F11" t="str">
            <v>专职辅导员（思想政治教师）</v>
          </cell>
          <cell r="G11" t="str">
            <v>男</v>
          </cell>
          <cell r="H11" t="str">
            <v>199507</v>
          </cell>
          <cell r="I11" t="str">
            <v>研究生</v>
          </cell>
          <cell r="J11" t="str">
            <v>硕士</v>
          </cell>
          <cell r="K11" t="str">
            <v>四川轻化工大学</v>
          </cell>
          <cell r="L11" t="str">
            <v>机械工程</v>
          </cell>
          <cell r="M11" t="str">
            <v>智能化安全保障与低位能源利用</v>
          </cell>
          <cell r="N11" t="str">
            <v>2022年6月</v>
          </cell>
        </row>
        <row r="12">
          <cell r="B12" t="str">
            <v>何欣烨</v>
          </cell>
          <cell r="C12" t="str">
            <v>51012319930902191X</v>
          </cell>
          <cell r="D12" t="str">
            <v>FD01</v>
          </cell>
          <cell r="E12" t="str">
            <v>党委学生工作部（处）</v>
          </cell>
          <cell r="F12" t="str">
            <v>专职辅导员（思想政治教师）</v>
          </cell>
          <cell r="G12" t="str">
            <v>男</v>
          </cell>
          <cell r="H12" t="str">
            <v>199309</v>
          </cell>
          <cell r="I12" t="str">
            <v>研究生</v>
          </cell>
          <cell r="J12" t="str">
            <v>硕士</v>
          </cell>
          <cell r="K12" t="str">
            <v>西华师范大学</v>
          </cell>
          <cell r="L12" t="str">
            <v>教育技术学</v>
          </cell>
          <cell r="M12" t="str">
            <v>计算机教育</v>
          </cell>
          <cell r="N12">
            <v>43983</v>
          </cell>
        </row>
        <row r="13">
          <cell r="B13" t="str">
            <v>黄心彤</v>
          </cell>
          <cell r="C13" t="str">
            <v>510626199411175284</v>
          </cell>
          <cell r="D13" t="str">
            <v>FD01</v>
          </cell>
          <cell r="E13" t="str">
            <v>党委学生工作部（处）</v>
          </cell>
          <cell r="F13" t="str">
            <v>专职辅导员（思想政治教师）</v>
          </cell>
          <cell r="G13" t="str">
            <v>女</v>
          </cell>
          <cell r="H13" t="str">
            <v>199411</v>
          </cell>
          <cell r="I13" t="str">
            <v>研究生</v>
          </cell>
          <cell r="J13" t="str">
            <v>硕士</v>
          </cell>
          <cell r="K13" t="str">
            <v>西华师范大学</v>
          </cell>
          <cell r="L13" t="str">
            <v>学前教育学</v>
          </cell>
          <cell r="M13" t="str">
            <v>儿童心理健康与发展</v>
          </cell>
          <cell r="N13" t="str">
            <v>2021年6月</v>
          </cell>
        </row>
        <row r="14">
          <cell r="B14" t="str">
            <v>兰祥</v>
          </cell>
          <cell r="C14" t="str">
            <v>511602198903103215</v>
          </cell>
          <cell r="D14" t="str">
            <v>FD01</v>
          </cell>
          <cell r="E14" t="str">
            <v>党委学生工作部（处）</v>
          </cell>
          <cell r="F14" t="str">
            <v>专职辅导员（思想政治教师）</v>
          </cell>
          <cell r="G14" t="str">
            <v>男</v>
          </cell>
          <cell r="H14" t="str">
            <v>198903</v>
          </cell>
          <cell r="I14" t="str">
            <v>研究生</v>
          </cell>
          <cell r="J14" t="str">
            <v>硕士</v>
          </cell>
          <cell r="K14" t="str">
            <v>贵州中医药大学</v>
          </cell>
          <cell r="L14" t="str">
            <v>公共管理</v>
          </cell>
          <cell r="M14" t="str">
            <v>区域发展与政府治理</v>
          </cell>
          <cell r="N14" t="str">
            <v>2021年7月</v>
          </cell>
        </row>
        <row r="15">
          <cell r="B15" t="str">
            <v>李奉</v>
          </cell>
          <cell r="C15" t="str">
            <v>510502199001060410</v>
          </cell>
          <cell r="D15" t="str">
            <v>FD01</v>
          </cell>
          <cell r="E15" t="str">
            <v>党委学生工作部（处）</v>
          </cell>
          <cell r="F15" t="str">
            <v>专职辅导员（思想政治教师）</v>
          </cell>
          <cell r="G15" t="str">
            <v>男</v>
          </cell>
          <cell r="H15" t="str">
            <v>199001</v>
          </cell>
          <cell r="I15" t="str">
            <v>研究生</v>
          </cell>
          <cell r="J15" t="str">
            <v>硕士</v>
          </cell>
          <cell r="K15" t="str">
            <v>吉林艺术学院</v>
          </cell>
          <cell r="L15" t="str">
            <v>美术</v>
          </cell>
          <cell r="M15" t="str">
            <v>书法创作研究</v>
          </cell>
          <cell r="N15">
            <v>44713</v>
          </cell>
        </row>
        <row r="16">
          <cell r="B16" t="str">
            <v>李新龙</v>
          </cell>
          <cell r="C16" t="str">
            <v>622726199109122352</v>
          </cell>
          <cell r="D16" t="str">
            <v>FD01</v>
          </cell>
          <cell r="E16" t="str">
            <v>党委学生工作部（处）</v>
          </cell>
          <cell r="F16" t="str">
            <v>专职辅导员（思想政治教师）</v>
          </cell>
          <cell r="G16" t="str">
            <v>男</v>
          </cell>
          <cell r="H16" t="str">
            <v>199109</v>
          </cell>
          <cell r="I16" t="str">
            <v>研究生</v>
          </cell>
          <cell r="J16" t="str">
            <v>硕士</v>
          </cell>
          <cell r="K16" t="str">
            <v>云南大学大学</v>
          </cell>
          <cell r="L16" t="str">
            <v>文物与博物馆学</v>
          </cell>
          <cell r="M16" t="str">
            <v>环境考古、国家考古遗址公园及大遗址保护</v>
          </cell>
          <cell r="N16" t="str">
            <v>2020年6月</v>
          </cell>
        </row>
        <row r="17">
          <cell r="B17" t="str">
            <v>李中阳</v>
          </cell>
          <cell r="C17" t="str">
            <v>513723199102206795</v>
          </cell>
          <cell r="D17" t="str">
            <v>FD01</v>
          </cell>
          <cell r="E17" t="str">
            <v>党委学生工作部（处）</v>
          </cell>
          <cell r="F17" t="str">
            <v>专职辅导员（思想政治教师）</v>
          </cell>
          <cell r="G17" t="str">
            <v>男</v>
          </cell>
          <cell r="H17" t="str">
            <v>199102</v>
          </cell>
          <cell r="I17" t="str">
            <v>研究生</v>
          </cell>
          <cell r="J17" t="str">
            <v>硕士</v>
          </cell>
          <cell r="K17" t="str">
            <v>西南大学</v>
          </cell>
          <cell r="L17" t="str">
            <v>教育法学</v>
          </cell>
          <cell r="M17" t="str">
            <v>教育政策</v>
          </cell>
          <cell r="N17" t="str">
            <v>2017年6月</v>
          </cell>
        </row>
        <row r="18">
          <cell r="B18" t="str">
            <v>刘静</v>
          </cell>
          <cell r="C18" t="str">
            <v>511321199504150169</v>
          </cell>
          <cell r="D18" t="str">
            <v>FD01</v>
          </cell>
          <cell r="E18" t="str">
            <v>党委学生工作部（处）</v>
          </cell>
          <cell r="F18" t="str">
            <v>专职辅导员（思想政治教师）</v>
          </cell>
          <cell r="G18" t="str">
            <v>女</v>
          </cell>
          <cell r="H18" t="str">
            <v>199504</v>
          </cell>
          <cell r="I18" t="str">
            <v>研究生</v>
          </cell>
          <cell r="J18" t="str">
            <v>硕士</v>
          </cell>
          <cell r="K18" t="str">
            <v>西南民族大学</v>
          </cell>
          <cell r="L18" t="str">
            <v>教育经济与管理</v>
          </cell>
          <cell r="N18">
            <v>44348</v>
          </cell>
        </row>
        <row r="19">
          <cell r="B19" t="str">
            <v>刘书淮</v>
          </cell>
          <cell r="C19" t="str">
            <v>511025199507118817</v>
          </cell>
          <cell r="D19" t="str">
            <v>FD01</v>
          </cell>
          <cell r="E19" t="str">
            <v>党委学生工作部（处）</v>
          </cell>
          <cell r="F19" t="str">
            <v>专职辅导员（思想政治教师）</v>
          </cell>
          <cell r="G19" t="str">
            <v>男</v>
          </cell>
          <cell r="H19" t="str">
            <v>199507</v>
          </cell>
          <cell r="I19" t="str">
            <v>研究生</v>
          </cell>
          <cell r="J19" t="str">
            <v>硕士</v>
          </cell>
          <cell r="K19" t="str">
            <v>成都理工大学</v>
          </cell>
          <cell r="L19" t="str">
            <v>地质学</v>
          </cell>
          <cell r="M19" t="str">
            <v>地球化学</v>
          </cell>
          <cell r="N19" t="str">
            <v>2022年6月</v>
          </cell>
        </row>
        <row r="20">
          <cell r="B20" t="str">
            <v>刘小波</v>
          </cell>
          <cell r="C20" t="str">
            <v>510522198906096611</v>
          </cell>
          <cell r="D20" t="str">
            <v>FD01</v>
          </cell>
          <cell r="E20" t="str">
            <v>党委学生工作部（处）</v>
          </cell>
          <cell r="F20" t="str">
            <v>专职辅导员（思想政治教师）</v>
          </cell>
          <cell r="G20" t="str">
            <v>男</v>
          </cell>
          <cell r="H20" t="str">
            <v>198906</v>
          </cell>
          <cell r="I20" t="str">
            <v>研究生</v>
          </cell>
          <cell r="J20" t="str">
            <v>硕士</v>
          </cell>
          <cell r="K20" t="str">
            <v>西南政法大学</v>
          </cell>
          <cell r="L20" t="str">
            <v>公共管理</v>
          </cell>
          <cell r="N20" t="str">
            <v>2021年6月</v>
          </cell>
        </row>
        <row r="21">
          <cell r="B21" t="str">
            <v>刘瑶琦</v>
          </cell>
          <cell r="C21" t="str">
            <v>510184199507140621</v>
          </cell>
          <cell r="D21" t="str">
            <v>FD01</v>
          </cell>
          <cell r="E21" t="str">
            <v>党委学生工作部（处）</v>
          </cell>
          <cell r="F21" t="str">
            <v>专职辅导员（思想政治教师）</v>
          </cell>
          <cell r="G21" t="str">
            <v>女</v>
          </cell>
          <cell r="H21" t="str">
            <v>199507</v>
          </cell>
          <cell r="I21" t="str">
            <v>研究生</v>
          </cell>
          <cell r="J21" t="str">
            <v>硕士</v>
          </cell>
          <cell r="K21" t="str">
            <v>成都大学</v>
          </cell>
          <cell r="L21" t="str">
            <v>农艺与种业</v>
          </cell>
          <cell r="N21">
            <v>44348</v>
          </cell>
        </row>
        <row r="22">
          <cell r="B22" t="str">
            <v>龙敏</v>
          </cell>
          <cell r="C22" t="str">
            <v>433124199305125438</v>
          </cell>
          <cell r="D22" t="str">
            <v>FD01</v>
          </cell>
          <cell r="E22" t="str">
            <v>党委学生工作部（处）</v>
          </cell>
          <cell r="F22" t="str">
            <v>专职辅导员（思想政治教师）</v>
          </cell>
          <cell r="G22" t="str">
            <v>男</v>
          </cell>
          <cell r="H22" t="str">
            <v>199305</v>
          </cell>
          <cell r="I22" t="str">
            <v>研究生</v>
          </cell>
          <cell r="J22" t="str">
            <v>硕士</v>
          </cell>
          <cell r="K22" t="str">
            <v>西南民族大学</v>
          </cell>
          <cell r="L22" t="str">
            <v>音乐</v>
          </cell>
          <cell r="M22" t="str">
            <v>声乐演唱与教学研究</v>
          </cell>
          <cell r="N22" t="str">
            <v>2020年6月</v>
          </cell>
        </row>
        <row r="23">
          <cell r="B23" t="str">
            <v>罗阳骁</v>
          </cell>
          <cell r="C23" t="str">
            <v>513330199611230015</v>
          </cell>
          <cell r="D23" t="str">
            <v>FD01</v>
          </cell>
          <cell r="E23" t="str">
            <v>党委学生工作部（处）</v>
          </cell>
          <cell r="F23" t="str">
            <v>专职辅导员（思想政治教师）</v>
          </cell>
          <cell r="G23" t="str">
            <v>男</v>
          </cell>
          <cell r="H23" t="str">
            <v>199611</v>
          </cell>
          <cell r="I23" t="str">
            <v>研究生</v>
          </cell>
          <cell r="J23" t="str">
            <v>硕士</v>
          </cell>
          <cell r="K23" t="str">
            <v>四川轻化工大学</v>
          </cell>
          <cell r="L23" t="str">
            <v>材料工程</v>
          </cell>
          <cell r="M23" t="str">
            <v>建筑材料</v>
          </cell>
          <cell r="N23" t="str">
            <v>2022年6月</v>
          </cell>
        </row>
        <row r="24">
          <cell r="B24" t="str">
            <v>毛龙富</v>
          </cell>
          <cell r="C24" t="str">
            <v>51340119930219451X</v>
          </cell>
          <cell r="D24" t="str">
            <v>FD01</v>
          </cell>
          <cell r="E24" t="str">
            <v>党委学生工作部（处）</v>
          </cell>
          <cell r="F24" t="str">
            <v>专职辅导员（思想政治教师）</v>
          </cell>
          <cell r="G24" t="str">
            <v>男</v>
          </cell>
          <cell r="H24" t="str">
            <v>199302</v>
          </cell>
          <cell r="I24" t="str">
            <v>研究生</v>
          </cell>
          <cell r="J24" t="str">
            <v>硕士</v>
          </cell>
          <cell r="K24" t="str">
            <v>四川大学</v>
          </cell>
          <cell r="L24" t="str">
            <v>自然地理学</v>
          </cell>
          <cell r="M24" t="str">
            <v>水文水环境</v>
          </cell>
          <cell r="N24">
            <v>44378</v>
          </cell>
        </row>
        <row r="25">
          <cell r="B25" t="str">
            <v>亓文</v>
          </cell>
          <cell r="C25" t="str">
            <v>371202199509117738</v>
          </cell>
          <cell r="D25" t="str">
            <v>FD01</v>
          </cell>
          <cell r="E25" t="str">
            <v>党委学生工作部（处）</v>
          </cell>
          <cell r="F25" t="str">
            <v>专职辅导员（思想政治教师）</v>
          </cell>
          <cell r="G25" t="str">
            <v>男</v>
          </cell>
          <cell r="H25" t="str">
            <v>199509</v>
          </cell>
          <cell r="I25" t="str">
            <v>研究生</v>
          </cell>
          <cell r="J25" t="str">
            <v>硕士</v>
          </cell>
          <cell r="K25" t="str">
            <v>西南石油大学</v>
          </cell>
          <cell r="L25" t="str">
            <v>机械工程</v>
          </cell>
          <cell r="M25" t="str">
            <v>油气装备设计</v>
          </cell>
          <cell r="N25" t="str">
            <v>2022年6月</v>
          </cell>
        </row>
        <row r="26">
          <cell r="B26" t="str">
            <v>史小鹏</v>
          </cell>
          <cell r="C26" t="str">
            <v>142303199501206111</v>
          </cell>
          <cell r="D26" t="str">
            <v>FD01</v>
          </cell>
          <cell r="E26" t="str">
            <v>党委学生工作部（处）</v>
          </cell>
          <cell r="F26" t="str">
            <v>专职辅导员（思想政治教师）</v>
          </cell>
          <cell r="G26" t="str">
            <v>男</v>
          </cell>
          <cell r="H26" t="str">
            <v>199501</v>
          </cell>
          <cell r="I26" t="str">
            <v>研究生</v>
          </cell>
          <cell r="J26" t="str">
            <v>硕士</v>
          </cell>
          <cell r="K26" t="str">
            <v>四川农业大学</v>
          </cell>
          <cell r="L26" t="str">
            <v>林业</v>
          </cell>
          <cell r="N26" t="str">
            <v>2022年6月</v>
          </cell>
        </row>
        <row r="27">
          <cell r="B27" t="str">
            <v>宋欢</v>
          </cell>
          <cell r="C27" t="str">
            <v>510722199212100562</v>
          </cell>
          <cell r="D27" t="str">
            <v>FD01</v>
          </cell>
          <cell r="E27" t="str">
            <v>党委学生工作部（处）</v>
          </cell>
          <cell r="F27" t="str">
            <v>专职辅导员（思想政治教师）</v>
          </cell>
          <cell r="G27" t="str">
            <v>女</v>
          </cell>
          <cell r="H27" t="str">
            <v>199212</v>
          </cell>
          <cell r="I27" t="str">
            <v>研究生</v>
          </cell>
          <cell r="J27" t="str">
            <v>硕士</v>
          </cell>
          <cell r="K27" t="str">
            <v>重庆师范大学</v>
          </cell>
          <cell r="L27" t="str">
            <v>发展与教育心理学</v>
          </cell>
          <cell r="N27" t="str">
            <v>2021年6月</v>
          </cell>
        </row>
        <row r="28">
          <cell r="B28" t="str">
            <v>万锐</v>
          </cell>
          <cell r="C28" t="str">
            <v>513902199603059075</v>
          </cell>
          <cell r="D28" t="str">
            <v>FD01</v>
          </cell>
          <cell r="E28" t="str">
            <v>党委学生工作部（处）</v>
          </cell>
          <cell r="F28" t="str">
            <v>专职辅导员（思想政治教师）</v>
          </cell>
          <cell r="G28" t="str">
            <v>男</v>
          </cell>
          <cell r="H28" t="str">
            <v>199603</v>
          </cell>
          <cell r="I28" t="str">
            <v>研究生</v>
          </cell>
          <cell r="J28" t="str">
            <v>硕士</v>
          </cell>
          <cell r="K28" t="str">
            <v>西北师范大学</v>
          </cell>
          <cell r="L28" t="str">
            <v>课程与教学论</v>
          </cell>
          <cell r="N28">
            <v>44713</v>
          </cell>
        </row>
        <row r="29">
          <cell r="B29" t="str">
            <v>万展豪</v>
          </cell>
          <cell r="C29" t="str">
            <v>51303019970125003X</v>
          </cell>
          <cell r="D29" t="str">
            <v>FD01</v>
          </cell>
          <cell r="E29" t="str">
            <v>党委学生工作部（处）</v>
          </cell>
          <cell r="F29" t="str">
            <v>专职辅导员（思想政治教师）</v>
          </cell>
          <cell r="G29" t="str">
            <v>男</v>
          </cell>
          <cell r="H29" t="str">
            <v>199701</v>
          </cell>
          <cell r="I29" t="str">
            <v>研究生</v>
          </cell>
          <cell r="J29" t="str">
            <v>硕士</v>
          </cell>
          <cell r="K29" t="str">
            <v>南京师范大学</v>
          </cell>
          <cell r="L29" t="str">
            <v>法律</v>
          </cell>
          <cell r="M29" t="str">
            <v>诉讼法学</v>
          </cell>
          <cell r="N29" t="str">
            <v>2022年6月</v>
          </cell>
        </row>
        <row r="30">
          <cell r="B30" t="str">
            <v>王富权</v>
          </cell>
          <cell r="C30" t="str">
            <v>511525199211203294</v>
          </cell>
          <cell r="D30" t="str">
            <v>FD01</v>
          </cell>
          <cell r="E30" t="str">
            <v>党委学生工作部（处）</v>
          </cell>
          <cell r="F30" t="str">
            <v>专职辅导员（思想政治教师）</v>
          </cell>
          <cell r="G30" t="str">
            <v>男</v>
          </cell>
          <cell r="H30" t="str">
            <v>199211</v>
          </cell>
          <cell r="I30" t="str">
            <v>研究生</v>
          </cell>
          <cell r="J30" t="str">
            <v>硕士</v>
          </cell>
          <cell r="K30" t="str">
            <v>四川师范大学</v>
          </cell>
          <cell r="L30" t="str">
            <v>体育教育训练学</v>
          </cell>
          <cell r="M30" t="str">
            <v>羽毛球</v>
          </cell>
          <cell r="N30" t="str">
            <v>2020年6月</v>
          </cell>
        </row>
        <row r="31">
          <cell r="B31" t="str">
            <v>王乐</v>
          </cell>
          <cell r="C31" t="str">
            <v>640221199512263617</v>
          </cell>
          <cell r="D31" t="str">
            <v>FD01</v>
          </cell>
          <cell r="E31" t="str">
            <v>党委学生工作部（处）</v>
          </cell>
          <cell r="F31" t="str">
            <v>专职辅导员（思想政治教师）</v>
          </cell>
          <cell r="G31" t="str">
            <v>男</v>
          </cell>
          <cell r="H31" t="str">
            <v>199512</v>
          </cell>
          <cell r="I31" t="str">
            <v>研究生</v>
          </cell>
          <cell r="J31" t="str">
            <v>硕士</v>
          </cell>
          <cell r="K31" t="str">
            <v>西华师范大学</v>
          </cell>
          <cell r="L31" t="str">
            <v>马克思主义理论</v>
          </cell>
          <cell r="M31" t="str">
            <v>马克思主义中国化</v>
          </cell>
          <cell r="N31" t="str">
            <v>2022年6月</v>
          </cell>
        </row>
        <row r="32">
          <cell r="B32" t="str">
            <v>魏嫚</v>
          </cell>
          <cell r="C32" t="str">
            <v>511011199508289708</v>
          </cell>
          <cell r="D32" t="str">
            <v>FD01</v>
          </cell>
          <cell r="E32" t="str">
            <v>党委学生工作部（处）</v>
          </cell>
          <cell r="F32" t="str">
            <v>专职辅导员（思想政治教师）</v>
          </cell>
          <cell r="G32" t="str">
            <v>女</v>
          </cell>
          <cell r="H32" t="str">
            <v>199508</v>
          </cell>
          <cell r="I32" t="str">
            <v>研究生</v>
          </cell>
          <cell r="J32" t="str">
            <v>硕士</v>
          </cell>
          <cell r="K32" t="str">
            <v>西南大学</v>
          </cell>
          <cell r="L32" t="str">
            <v>日语语言文学语言学</v>
          </cell>
          <cell r="M32" t="str">
            <v>日语语言学</v>
          </cell>
          <cell r="N32">
            <v>44348</v>
          </cell>
        </row>
        <row r="33">
          <cell r="B33" t="str">
            <v>魏清明</v>
          </cell>
          <cell r="C33" t="str">
            <v>510524199604060813</v>
          </cell>
          <cell r="D33" t="str">
            <v>FD01</v>
          </cell>
          <cell r="E33" t="str">
            <v>党委学生工作部（处）</v>
          </cell>
          <cell r="F33" t="str">
            <v>专职辅导员（思想政治教师）</v>
          </cell>
          <cell r="G33" t="str">
            <v>男</v>
          </cell>
          <cell r="H33" t="str">
            <v>199604</v>
          </cell>
          <cell r="I33" t="str">
            <v>研究生</v>
          </cell>
          <cell r="J33" t="str">
            <v>硕士</v>
          </cell>
          <cell r="K33" t="str">
            <v>西华师范大学</v>
          </cell>
          <cell r="L33" t="str">
            <v>生态学</v>
          </cell>
          <cell r="M33" t="str">
            <v>动物生态学</v>
          </cell>
          <cell r="N33" t="str">
            <v>2022年6月</v>
          </cell>
        </row>
        <row r="34">
          <cell r="B34" t="str">
            <v>吴昊亮</v>
          </cell>
          <cell r="C34" t="str">
            <v>510821199303106352</v>
          </cell>
          <cell r="D34" t="str">
            <v>FD01</v>
          </cell>
          <cell r="E34" t="str">
            <v>党委学生工作部（处）</v>
          </cell>
          <cell r="F34" t="str">
            <v>专职辅导员（思想政治教师）</v>
          </cell>
          <cell r="G34" t="str">
            <v>男</v>
          </cell>
          <cell r="H34" t="str">
            <v>199303</v>
          </cell>
          <cell r="I34" t="str">
            <v>研究生</v>
          </cell>
          <cell r="J34" t="str">
            <v>硕士</v>
          </cell>
          <cell r="K34" t="str">
            <v>佩奇大学</v>
          </cell>
          <cell r="L34" t="str">
            <v>音乐表演</v>
          </cell>
          <cell r="M34" t="str">
            <v>古典音乐乐器表演（钢琴）</v>
          </cell>
          <cell r="N34">
            <v>43983</v>
          </cell>
        </row>
        <row r="35">
          <cell r="B35" t="str">
            <v>谢军</v>
          </cell>
          <cell r="C35" t="str">
            <v>511023199502046014</v>
          </cell>
          <cell r="D35" t="str">
            <v>FD01</v>
          </cell>
          <cell r="E35" t="str">
            <v>党委学生工作部（处）</v>
          </cell>
          <cell r="F35" t="str">
            <v>专职辅导员（思想政治教师）</v>
          </cell>
          <cell r="G35" t="str">
            <v>男</v>
          </cell>
          <cell r="H35" t="str">
            <v>199502</v>
          </cell>
          <cell r="I35" t="str">
            <v>研究生</v>
          </cell>
          <cell r="J35" t="str">
            <v>硕士</v>
          </cell>
          <cell r="K35" t="str">
            <v>四川轻化工大学</v>
          </cell>
          <cell r="L35" t="str">
            <v>机械工程</v>
          </cell>
          <cell r="N35" t="str">
            <v>2020年6月</v>
          </cell>
        </row>
        <row r="36">
          <cell r="B36" t="str">
            <v>徐浩博</v>
          </cell>
          <cell r="C36" t="str">
            <v>51312319950502001X</v>
          </cell>
          <cell r="D36" t="str">
            <v>FD01</v>
          </cell>
          <cell r="E36" t="str">
            <v>党委学生工作部（处）</v>
          </cell>
          <cell r="F36" t="str">
            <v>专职辅导员（思想政治教师）</v>
          </cell>
          <cell r="G36" t="str">
            <v>男</v>
          </cell>
          <cell r="H36" t="str">
            <v>199505</v>
          </cell>
          <cell r="I36" t="str">
            <v>研究生</v>
          </cell>
          <cell r="J36" t="str">
            <v>硕士</v>
          </cell>
          <cell r="K36" t="str">
            <v>西南科技大学</v>
          </cell>
          <cell r="L36" t="str">
            <v>核科学与技术</v>
          </cell>
          <cell r="M36" t="str">
            <v>中子活化分析</v>
          </cell>
          <cell r="N36" t="str">
            <v>2022年7月</v>
          </cell>
        </row>
        <row r="37">
          <cell r="B37" t="str">
            <v>徐云飞</v>
          </cell>
          <cell r="C37" t="str">
            <v>412826199409184914</v>
          </cell>
          <cell r="D37" t="str">
            <v>FD01</v>
          </cell>
          <cell r="E37" t="str">
            <v>党委学生工作部（处）</v>
          </cell>
          <cell r="F37" t="str">
            <v>专职辅导员（思想政治教师）</v>
          </cell>
          <cell r="G37" t="str">
            <v>男</v>
          </cell>
          <cell r="H37" t="str">
            <v>199409</v>
          </cell>
          <cell r="I37" t="str">
            <v>研究生</v>
          </cell>
          <cell r="J37" t="str">
            <v>硕士</v>
          </cell>
          <cell r="K37" t="str">
            <v>西华师范大学</v>
          </cell>
          <cell r="L37" t="str">
            <v>生态学</v>
          </cell>
          <cell r="M37" t="str">
            <v>植物生态</v>
          </cell>
          <cell r="N37" t="str">
            <v>2021年12月</v>
          </cell>
        </row>
        <row r="38">
          <cell r="B38" t="str">
            <v>薛涛</v>
          </cell>
          <cell r="C38" t="str">
            <v>341222199707082070</v>
          </cell>
          <cell r="D38" t="str">
            <v>FD01</v>
          </cell>
          <cell r="E38" t="str">
            <v>党委学生工作部（处）</v>
          </cell>
          <cell r="F38" t="str">
            <v>专职辅导员（思想政治教师）</v>
          </cell>
          <cell r="G38" t="str">
            <v>男</v>
          </cell>
          <cell r="H38" t="str">
            <v>199707</v>
          </cell>
          <cell r="I38" t="str">
            <v>研究生</v>
          </cell>
          <cell r="J38" t="str">
            <v>硕士</v>
          </cell>
          <cell r="K38" t="str">
            <v>四川轻化工大学</v>
          </cell>
          <cell r="L38" t="str">
            <v>学科教学（语文）</v>
          </cell>
          <cell r="N38" t="str">
            <v>2022年6月</v>
          </cell>
        </row>
        <row r="39">
          <cell r="B39" t="str">
            <v>杨荣波</v>
          </cell>
          <cell r="C39" t="str">
            <v>510311199601154512</v>
          </cell>
          <cell r="D39" t="str">
            <v>FD01</v>
          </cell>
          <cell r="E39" t="str">
            <v>党委学生工作部（处）</v>
          </cell>
          <cell r="F39" t="str">
            <v>专职辅导员（思想政治教师）</v>
          </cell>
          <cell r="G39" t="str">
            <v>男</v>
          </cell>
          <cell r="H39" t="str">
            <v>199601</v>
          </cell>
          <cell r="I39" t="str">
            <v>研究生</v>
          </cell>
          <cell r="J39" t="str">
            <v>硕士</v>
          </cell>
          <cell r="K39" t="str">
            <v>西北师范大学</v>
          </cell>
          <cell r="L39" t="str">
            <v>课程与教学论</v>
          </cell>
          <cell r="N39">
            <v>44713</v>
          </cell>
        </row>
        <row r="40">
          <cell r="B40" t="str">
            <v>杨雨时</v>
          </cell>
          <cell r="C40" t="str">
            <v>511002199411100335</v>
          </cell>
          <cell r="D40" t="str">
            <v>FD01</v>
          </cell>
          <cell r="E40" t="str">
            <v>党委学生工作部（处）</v>
          </cell>
          <cell r="F40" t="str">
            <v>专职辅导员（思想政治教师）</v>
          </cell>
          <cell r="G40" t="str">
            <v>男</v>
          </cell>
          <cell r="H40" t="str">
            <v>199411</v>
          </cell>
          <cell r="I40" t="str">
            <v>研究生</v>
          </cell>
          <cell r="J40" t="str">
            <v>硕士</v>
          </cell>
          <cell r="K40" t="str">
            <v>南昌大学</v>
          </cell>
          <cell r="L40" t="str">
            <v>工业设计工程</v>
          </cell>
          <cell r="M40" t="str">
            <v>产品设计</v>
          </cell>
          <cell r="N40" t="str">
            <v>2022年6月</v>
          </cell>
        </row>
        <row r="41">
          <cell r="B41" t="str">
            <v>姚鑫</v>
          </cell>
          <cell r="C41" t="str">
            <v>513922199107144938</v>
          </cell>
          <cell r="D41" t="str">
            <v>FD01</v>
          </cell>
          <cell r="E41" t="str">
            <v>党委学生工作部（处）</v>
          </cell>
          <cell r="F41" t="str">
            <v>专职辅导员（思想政治教师）</v>
          </cell>
          <cell r="G41" t="str">
            <v>男</v>
          </cell>
          <cell r="H41" t="str">
            <v>199107</v>
          </cell>
          <cell r="I41" t="str">
            <v>研究生</v>
          </cell>
          <cell r="J41" t="str">
            <v>硕士</v>
          </cell>
          <cell r="K41" t="str">
            <v>西南大学</v>
          </cell>
          <cell r="L41" t="str">
            <v>公共管理</v>
          </cell>
          <cell r="N41" t="str">
            <v>2021年6月</v>
          </cell>
        </row>
        <row r="42">
          <cell r="B42" t="str">
            <v>于昊</v>
          </cell>
          <cell r="C42" t="str">
            <v>15040219910228201X</v>
          </cell>
          <cell r="D42" t="str">
            <v>FD01</v>
          </cell>
          <cell r="E42" t="str">
            <v>党委学生工作部（处）</v>
          </cell>
          <cell r="F42" t="str">
            <v>专职辅导员（思想政治教师）</v>
          </cell>
          <cell r="G42" t="str">
            <v>男</v>
          </cell>
          <cell r="H42" t="str">
            <v>199102</v>
          </cell>
          <cell r="I42" t="str">
            <v>研究生</v>
          </cell>
          <cell r="J42" t="str">
            <v>硕士</v>
          </cell>
          <cell r="K42" t="str">
            <v>四川大学</v>
          </cell>
          <cell r="L42" t="str">
            <v>英语笔译</v>
          </cell>
          <cell r="M42" t="str">
            <v>外国语言文学</v>
          </cell>
          <cell r="N42" t="str">
            <v>2020年6月</v>
          </cell>
        </row>
        <row r="43">
          <cell r="B43" t="str">
            <v>张林立</v>
          </cell>
          <cell r="C43" t="str">
            <v>511381198701281557</v>
          </cell>
          <cell r="D43" t="str">
            <v>FD01</v>
          </cell>
          <cell r="E43" t="str">
            <v>党委学生工作部（处）</v>
          </cell>
          <cell r="F43" t="str">
            <v>专职辅导员（思想政治教师）</v>
          </cell>
          <cell r="G43" t="str">
            <v>男</v>
          </cell>
          <cell r="H43" t="str">
            <v>198701</v>
          </cell>
          <cell r="I43" t="str">
            <v>研究生</v>
          </cell>
          <cell r="J43" t="str">
            <v>硕士</v>
          </cell>
          <cell r="K43" t="str">
            <v>四川警察学院</v>
          </cell>
          <cell r="L43" t="str">
            <v>警务</v>
          </cell>
          <cell r="M43" t="str">
            <v>国内安全保卫</v>
          </cell>
          <cell r="N43" t="str">
            <v>2020年6月</v>
          </cell>
        </row>
        <row r="44">
          <cell r="B44" t="str">
            <v>张相松</v>
          </cell>
          <cell r="C44" t="str">
            <v>510811199609302919</v>
          </cell>
          <cell r="D44" t="str">
            <v>FD01</v>
          </cell>
          <cell r="E44" t="str">
            <v>党委学生工作部（处）</v>
          </cell>
          <cell r="F44" t="str">
            <v>专职辅导员（思想政治教师）</v>
          </cell>
          <cell r="G44" t="str">
            <v>男</v>
          </cell>
          <cell r="H44" t="str">
            <v>199609</v>
          </cell>
          <cell r="I44" t="str">
            <v>研究生</v>
          </cell>
          <cell r="J44" t="str">
            <v>硕士</v>
          </cell>
          <cell r="K44" t="str">
            <v>四川轻化工大学</v>
          </cell>
          <cell r="L44" t="str">
            <v>学科教学（思政）</v>
          </cell>
          <cell r="M44" t="str">
            <v>不区分</v>
          </cell>
          <cell r="N44" t="str">
            <v>2022年6月</v>
          </cell>
        </row>
        <row r="45">
          <cell r="B45" t="str">
            <v>张彦羽</v>
          </cell>
          <cell r="C45" t="str">
            <v>511102199604191427</v>
          </cell>
          <cell r="D45" t="str">
            <v>FD01</v>
          </cell>
          <cell r="E45" t="str">
            <v>党委学生工作部（处）</v>
          </cell>
          <cell r="F45" t="str">
            <v>专职辅导员（思想政治教师）</v>
          </cell>
          <cell r="G45" t="str">
            <v>男</v>
          </cell>
          <cell r="H45" t="str">
            <v>199305</v>
          </cell>
          <cell r="I45" t="str">
            <v>研究生</v>
          </cell>
          <cell r="J45" t="str">
            <v>硕士</v>
          </cell>
          <cell r="K45" t="str">
            <v>四川大学</v>
          </cell>
          <cell r="L45" t="str">
            <v>金融学</v>
          </cell>
          <cell r="N45" t="str">
            <v>2020年6月</v>
          </cell>
        </row>
        <row r="46">
          <cell r="B46" t="str">
            <v>张志</v>
          </cell>
          <cell r="C46" t="str">
            <v>511521199810068770</v>
          </cell>
          <cell r="D46" t="str">
            <v>FD01</v>
          </cell>
          <cell r="E46" t="str">
            <v>党委学生工作部（处）</v>
          </cell>
          <cell r="F46" t="str">
            <v>专职辅导员（思想政治教师）</v>
          </cell>
          <cell r="G46" t="str">
            <v>男</v>
          </cell>
          <cell r="H46" t="str">
            <v>199810</v>
          </cell>
          <cell r="I46" t="str">
            <v>研究生</v>
          </cell>
          <cell r="J46" t="str">
            <v>硕士</v>
          </cell>
          <cell r="K46" t="str">
            <v>天津商业大学</v>
          </cell>
          <cell r="L46" t="str">
            <v>公共管理</v>
          </cell>
          <cell r="M46" t="str">
            <v>无</v>
          </cell>
          <cell r="N46">
            <v>44713</v>
          </cell>
        </row>
        <row r="47">
          <cell r="B47" t="str">
            <v>赵爱军</v>
          </cell>
          <cell r="C47" t="str">
            <v>622623199112082617</v>
          </cell>
          <cell r="D47" t="str">
            <v>FD01</v>
          </cell>
          <cell r="E47" t="str">
            <v>党委学生工作部（处）</v>
          </cell>
          <cell r="F47" t="str">
            <v>专职辅导员（思想政治教师）</v>
          </cell>
          <cell r="G47" t="str">
            <v>男</v>
          </cell>
          <cell r="H47" t="str">
            <v>199112</v>
          </cell>
          <cell r="I47" t="str">
            <v>研究生</v>
          </cell>
          <cell r="J47" t="str">
            <v>硕士</v>
          </cell>
          <cell r="K47" t="str">
            <v>甘肃农业大学</v>
          </cell>
          <cell r="L47" t="str">
            <v>农村发展</v>
          </cell>
          <cell r="N47">
            <v>44348</v>
          </cell>
        </row>
        <row r="48">
          <cell r="B48" t="str">
            <v>赵敏</v>
          </cell>
          <cell r="C48" t="str">
            <v>510522199309044842</v>
          </cell>
          <cell r="D48" t="str">
            <v>FD01</v>
          </cell>
          <cell r="E48" t="str">
            <v>党委学生工作部（处）</v>
          </cell>
          <cell r="F48" t="str">
            <v>专职辅导员（思想政治教师）</v>
          </cell>
          <cell r="G48" t="str">
            <v>女</v>
          </cell>
          <cell r="H48" t="str">
            <v>199309</v>
          </cell>
          <cell r="I48" t="str">
            <v>研究生</v>
          </cell>
          <cell r="J48" t="str">
            <v>硕士</v>
          </cell>
          <cell r="K48" t="str">
            <v>西南大学</v>
          </cell>
          <cell r="L48" t="str">
            <v>美术</v>
          </cell>
          <cell r="M48" t="str">
            <v>国画</v>
          </cell>
          <cell r="N48" t="str">
            <v>2020年6月</v>
          </cell>
        </row>
        <row r="49">
          <cell r="B49" t="str">
            <v>郑莉</v>
          </cell>
          <cell r="C49" t="str">
            <v>510724199509163727</v>
          </cell>
          <cell r="D49" t="str">
            <v>FD01</v>
          </cell>
          <cell r="E49" t="str">
            <v>党委学生工作部（处）</v>
          </cell>
          <cell r="F49" t="str">
            <v>专职辅导员（思想政治教师）</v>
          </cell>
          <cell r="G49" t="str">
            <v>女</v>
          </cell>
          <cell r="H49" t="str">
            <v>199509</v>
          </cell>
          <cell r="I49" t="str">
            <v>研究生</v>
          </cell>
          <cell r="J49" t="str">
            <v>硕士</v>
          </cell>
          <cell r="K49" t="str">
            <v>云南大学</v>
          </cell>
          <cell r="L49" t="str">
            <v>农艺与种业</v>
          </cell>
          <cell r="N49">
            <v>44013</v>
          </cell>
        </row>
        <row r="50">
          <cell r="B50" t="str">
            <v>钟昌权</v>
          </cell>
          <cell r="C50" t="str">
            <v>510722199301040274</v>
          </cell>
          <cell r="D50" t="str">
            <v>FD01</v>
          </cell>
          <cell r="E50" t="str">
            <v>党委学生工作部（处）</v>
          </cell>
          <cell r="F50" t="str">
            <v>专职辅导员（思想政治教师）</v>
          </cell>
          <cell r="G50" t="str">
            <v>男</v>
          </cell>
          <cell r="H50" t="str">
            <v>199301</v>
          </cell>
          <cell r="I50" t="str">
            <v>研究生</v>
          </cell>
          <cell r="J50" t="str">
            <v>硕士</v>
          </cell>
          <cell r="K50" t="str">
            <v>吉林体育学院</v>
          </cell>
          <cell r="L50" t="str">
            <v>体育教育训练学</v>
          </cell>
          <cell r="M50" t="str">
            <v>学校体育</v>
          </cell>
          <cell r="N50" t="str">
            <v>2022年6月</v>
          </cell>
        </row>
        <row r="51">
          <cell r="B51" t="str">
            <v>钟韬</v>
          </cell>
          <cell r="C51" t="str">
            <v>511502199704293959</v>
          </cell>
          <cell r="D51" t="str">
            <v>FD01</v>
          </cell>
          <cell r="E51" t="str">
            <v>党委学生工作部（处）</v>
          </cell>
          <cell r="F51" t="str">
            <v>专职辅导员（思想政治教师）</v>
          </cell>
          <cell r="G51" t="str">
            <v>男</v>
          </cell>
          <cell r="H51" t="str">
            <v>199704</v>
          </cell>
          <cell r="I51" t="str">
            <v>研究生</v>
          </cell>
          <cell r="J51" t="str">
            <v>硕士</v>
          </cell>
          <cell r="K51" t="str">
            <v>俄罗斯人民友谊大学</v>
          </cell>
          <cell r="L51" t="str">
            <v>语言学</v>
          </cell>
          <cell r="N51" t="str">
            <v>2021年6月</v>
          </cell>
        </row>
        <row r="52">
          <cell r="B52" t="str">
            <v>邹明松</v>
          </cell>
          <cell r="C52" t="str">
            <v>513824199507190615</v>
          </cell>
          <cell r="D52" t="str">
            <v>FD01</v>
          </cell>
          <cell r="E52" t="str">
            <v>党委学生工作部（处）</v>
          </cell>
          <cell r="F52" t="str">
            <v>专职辅导员（思想政治教师）</v>
          </cell>
          <cell r="G52" t="str">
            <v>男</v>
          </cell>
          <cell r="H52" t="str">
            <v>199507</v>
          </cell>
          <cell r="I52" t="str">
            <v>研究生</v>
          </cell>
          <cell r="J52" t="str">
            <v>硕士</v>
          </cell>
          <cell r="K52" t="str">
            <v>浙江师范大学</v>
          </cell>
          <cell r="L52" t="str">
            <v>体育教学</v>
          </cell>
          <cell r="M52" t="str">
            <v>网球</v>
          </cell>
          <cell r="N52">
            <v>44713</v>
          </cell>
        </row>
        <row r="53">
          <cell r="B53" t="str">
            <v>卜兰</v>
          </cell>
          <cell r="C53" t="str">
            <v>510113199704306824</v>
          </cell>
          <cell r="D53" t="str">
            <v>FD02</v>
          </cell>
          <cell r="E53" t="str">
            <v>党委学生工作部（处）</v>
          </cell>
          <cell r="F53" t="str">
            <v>专职辅导员（思想政治教师）</v>
          </cell>
          <cell r="G53" t="str">
            <v>女</v>
          </cell>
          <cell r="H53" t="str">
            <v>199704</v>
          </cell>
          <cell r="I53" t="str">
            <v>研究生</v>
          </cell>
          <cell r="J53" t="str">
            <v>硕士</v>
          </cell>
          <cell r="K53" t="str">
            <v>成都中医药大学</v>
          </cell>
          <cell r="L53" t="str">
            <v>中药学</v>
          </cell>
          <cell r="M53" t="str">
            <v>中药药效物质基础研究</v>
          </cell>
          <cell r="N53">
            <v>44713</v>
          </cell>
        </row>
        <row r="54">
          <cell r="B54" t="str">
            <v>曾华秋</v>
          </cell>
          <cell r="C54" t="str">
            <v>511024198612223829</v>
          </cell>
          <cell r="D54" t="str">
            <v>FD02</v>
          </cell>
          <cell r="E54" t="str">
            <v>党委学生工作部（处）</v>
          </cell>
          <cell r="F54" t="str">
            <v>专职辅导员（思想政治教师）</v>
          </cell>
          <cell r="G54" t="str">
            <v>女</v>
          </cell>
          <cell r="H54" t="str">
            <v>198612</v>
          </cell>
          <cell r="I54" t="str">
            <v>研究生</v>
          </cell>
          <cell r="J54" t="str">
            <v>硕士</v>
          </cell>
          <cell r="K54" t="str">
            <v>西华大学</v>
          </cell>
          <cell r="L54" t="str">
            <v>企业管理</v>
          </cell>
          <cell r="M54" t="str">
            <v>企业战略管理</v>
          </cell>
          <cell r="N54" t="str">
            <v>2014年6月</v>
          </cell>
        </row>
        <row r="55">
          <cell r="B55" t="str">
            <v>曾琼</v>
          </cell>
          <cell r="C55" t="str">
            <v>510121199608073063</v>
          </cell>
          <cell r="D55" t="str">
            <v>FD02</v>
          </cell>
          <cell r="E55" t="str">
            <v>党委学生工作部（处）</v>
          </cell>
          <cell r="F55" t="str">
            <v>专职辅导员（思想政治教师）</v>
          </cell>
          <cell r="G55" t="str">
            <v>女</v>
          </cell>
          <cell r="H55" t="str">
            <v>199608</v>
          </cell>
          <cell r="I55" t="str">
            <v>研究生</v>
          </cell>
          <cell r="J55" t="str">
            <v>硕士</v>
          </cell>
          <cell r="K55" t="str">
            <v>成都体育学院</v>
          </cell>
          <cell r="L55" t="str">
            <v>民族传统体育</v>
          </cell>
          <cell r="M55" t="str">
            <v>养生理论与方法</v>
          </cell>
          <cell r="N55">
            <v>44713</v>
          </cell>
        </row>
        <row r="56">
          <cell r="B56" t="str">
            <v>陈荔君</v>
          </cell>
          <cell r="C56" t="str">
            <v>513701199610015647</v>
          </cell>
          <cell r="D56" t="str">
            <v>FD02</v>
          </cell>
          <cell r="E56" t="str">
            <v>党委学生工作部（处）</v>
          </cell>
          <cell r="F56" t="str">
            <v>专职辅导员（思想政治教师）</v>
          </cell>
          <cell r="G56" t="str">
            <v>女</v>
          </cell>
          <cell r="H56" t="str">
            <v>199610</v>
          </cell>
          <cell r="I56" t="str">
            <v>研究生</v>
          </cell>
          <cell r="J56" t="str">
            <v>硕士</v>
          </cell>
          <cell r="K56" t="str">
            <v>西华师范大学</v>
          </cell>
          <cell r="L56" t="str">
            <v>马克思主义基本原理</v>
          </cell>
          <cell r="M56" t="str">
            <v>马克思主义哲学</v>
          </cell>
          <cell r="N56">
            <v>44713</v>
          </cell>
        </row>
        <row r="57">
          <cell r="B57" t="str">
            <v>陈莉华</v>
          </cell>
          <cell r="C57" t="str">
            <v>511025199304187388</v>
          </cell>
          <cell r="D57" t="str">
            <v>FD02</v>
          </cell>
          <cell r="E57" t="str">
            <v>党委学生工作部（处）</v>
          </cell>
          <cell r="F57" t="str">
            <v>专职辅导员（思想政治教师）</v>
          </cell>
          <cell r="G57" t="str">
            <v>女</v>
          </cell>
          <cell r="H57" t="str">
            <v>199304</v>
          </cell>
          <cell r="I57" t="str">
            <v>研究生</v>
          </cell>
          <cell r="J57" t="str">
            <v>硕士</v>
          </cell>
          <cell r="K57" t="str">
            <v>成都大学</v>
          </cell>
          <cell r="L57" t="str">
            <v>学前教育</v>
          </cell>
          <cell r="N57">
            <v>44713</v>
          </cell>
        </row>
        <row r="58">
          <cell r="B58" t="str">
            <v>陈希</v>
          </cell>
          <cell r="C58" t="str">
            <v>511524199702175789</v>
          </cell>
          <cell r="D58" t="str">
            <v>FD02</v>
          </cell>
          <cell r="E58" t="str">
            <v>党委学生工作部（处）</v>
          </cell>
          <cell r="F58" t="str">
            <v>专职辅导员（思想政治教师）</v>
          </cell>
          <cell r="G58" t="str">
            <v>女</v>
          </cell>
          <cell r="H58" t="str">
            <v>199702</v>
          </cell>
          <cell r="I58" t="str">
            <v>研究生</v>
          </cell>
          <cell r="J58" t="str">
            <v>硕士</v>
          </cell>
          <cell r="K58" t="str">
            <v>成都体育学院</v>
          </cell>
          <cell r="L58" t="str">
            <v>体育教学</v>
          </cell>
          <cell r="M58" t="str">
            <v>武术</v>
          </cell>
          <cell r="N58">
            <v>44713</v>
          </cell>
        </row>
        <row r="59">
          <cell r="B59" t="str">
            <v>陈雪</v>
          </cell>
          <cell r="C59" t="str">
            <v>371523199603090525</v>
          </cell>
          <cell r="D59" t="str">
            <v>FD02</v>
          </cell>
          <cell r="E59" t="str">
            <v>党委学生工作部（处）</v>
          </cell>
          <cell r="F59" t="str">
            <v>专职辅导员（思想政治教师）</v>
          </cell>
          <cell r="G59" t="str">
            <v>女</v>
          </cell>
          <cell r="H59" t="str">
            <v>199603</v>
          </cell>
          <cell r="I59" t="str">
            <v>研究生</v>
          </cell>
          <cell r="J59" t="str">
            <v>硕士</v>
          </cell>
          <cell r="K59" t="str">
            <v>四川轻化工大学</v>
          </cell>
          <cell r="L59" t="str">
            <v>学科教学（语文）</v>
          </cell>
          <cell r="M59" t="str">
            <v>教育学方向</v>
          </cell>
          <cell r="N59">
            <v>44713</v>
          </cell>
        </row>
        <row r="60">
          <cell r="B60" t="str">
            <v>陈艳红</v>
          </cell>
          <cell r="C60" t="str">
            <v>513022199510045463</v>
          </cell>
          <cell r="D60" t="str">
            <v>FD02</v>
          </cell>
          <cell r="E60" t="str">
            <v>党委学生工作部（处）</v>
          </cell>
          <cell r="F60" t="str">
            <v>专职辅导员（思想政治教师）</v>
          </cell>
          <cell r="G60" t="str">
            <v>女</v>
          </cell>
          <cell r="H60" t="str">
            <v>199510</v>
          </cell>
          <cell r="I60" t="str">
            <v>研究生</v>
          </cell>
          <cell r="J60" t="str">
            <v>硕士</v>
          </cell>
          <cell r="K60" t="str">
            <v>西南民族大学</v>
          </cell>
          <cell r="L60" t="str">
            <v>美术</v>
          </cell>
          <cell r="M60" t="str">
            <v>美术理论与策展</v>
          </cell>
          <cell r="N60">
            <v>44713</v>
          </cell>
        </row>
        <row r="61">
          <cell r="B61" t="str">
            <v>陈英</v>
          </cell>
          <cell r="C61" t="str">
            <v>513723199004211961</v>
          </cell>
          <cell r="D61" t="str">
            <v>FD02</v>
          </cell>
          <cell r="E61" t="str">
            <v>党委学生工作部（处）</v>
          </cell>
          <cell r="F61" t="str">
            <v>专职辅导员（思想政治教师）</v>
          </cell>
          <cell r="G61" t="str">
            <v>女</v>
          </cell>
          <cell r="H61" t="str">
            <v>199004</v>
          </cell>
          <cell r="I61" t="str">
            <v>研究生</v>
          </cell>
          <cell r="J61" t="str">
            <v>硕士</v>
          </cell>
          <cell r="K61" t="str">
            <v>重庆师范大学</v>
          </cell>
          <cell r="L61" t="str">
            <v>自然地理学</v>
          </cell>
          <cell r="M61" t="str">
            <v>水土保持与生态建设</v>
          </cell>
          <cell r="N61" t="str">
            <v>2021年6月</v>
          </cell>
        </row>
        <row r="62">
          <cell r="B62" t="str">
            <v>崔一骞</v>
          </cell>
          <cell r="C62" t="str">
            <v>622621199501280040</v>
          </cell>
          <cell r="D62" t="str">
            <v>FD02</v>
          </cell>
          <cell r="E62" t="str">
            <v>党委学生工作部（处）</v>
          </cell>
          <cell r="F62" t="str">
            <v>专职辅导员（思想政治教师）</v>
          </cell>
          <cell r="G62" t="str">
            <v>女</v>
          </cell>
          <cell r="H62" t="str">
            <v>199501</v>
          </cell>
          <cell r="I62" t="str">
            <v>研究生</v>
          </cell>
          <cell r="J62" t="str">
            <v>硕士</v>
          </cell>
          <cell r="K62" t="str">
            <v>南京艺术学院</v>
          </cell>
          <cell r="L62" t="str">
            <v>音乐</v>
          </cell>
          <cell r="M62" t="str">
            <v>声乐表演</v>
          </cell>
          <cell r="N62" t="str">
            <v>2021年7月</v>
          </cell>
        </row>
        <row r="63">
          <cell r="B63" t="str">
            <v>邓凌敏</v>
          </cell>
          <cell r="C63" t="str">
            <v>510524199707031564</v>
          </cell>
          <cell r="D63" t="str">
            <v>FD02</v>
          </cell>
          <cell r="E63" t="str">
            <v>党委学生工作部（处）</v>
          </cell>
          <cell r="F63" t="str">
            <v>专职辅导员（思想政治教师）</v>
          </cell>
          <cell r="G63" t="str">
            <v>女</v>
          </cell>
          <cell r="H63" t="str">
            <v>199707</v>
          </cell>
          <cell r="I63" t="str">
            <v>研究生</v>
          </cell>
          <cell r="J63" t="str">
            <v>硕士</v>
          </cell>
          <cell r="K63" t="str">
            <v>西华师范大学</v>
          </cell>
          <cell r="L63" t="str">
            <v>思想政治教育</v>
          </cell>
          <cell r="M63" t="str">
            <v>思想政治教育理论与实践</v>
          </cell>
          <cell r="N63">
            <v>44743</v>
          </cell>
        </row>
        <row r="64">
          <cell r="B64" t="str">
            <v>樊小灵</v>
          </cell>
          <cell r="C64" t="str">
            <v>511521199703098982</v>
          </cell>
          <cell r="D64" t="str">
            <v>FD02</v>
          </cell>
          <cell r="E64" t="str">
            <v>党委学生工作部（处）</v>
          </cell>
          <cell r="F64" t="str">
            <v>专职辅导员（思想政治教师）</v>
          </cell>
          <cell r="G64" t="str">
            <v>女</v>
          </cell>
          <cell r="H64" t="str">
            <v>199703</v>
          </cell>
          <cell r="I64" t="str">
            <v>研究生</v>
          </cell>
          <cell r="J64" t="str">
            <v>硕士</v>
          </cell>
          <cell r="K64" t="str">
            <v>四川轻化工大学</v>
          </cell>
          <cell r="L64" t="str">
            <v>音乐</v>
          </cell>
          <cell r="M64" t="str">
            <v>钢琴</v>
          </cell>
          <cell r="N64">
            <v>44713</v>
          </cell>
        </row>
        <row r="65">
          <cell r="B65" t="str">
            <v>房鑫</v>
          </cell>
          <cell r="C65" t="str">
            <v>510183199611293322</v>
          </cell>
          <cell r="D65" t="str">
            <v>FD02</v>
          </cell>
          <cell r="E65" t="str">
            <v>党委学生工作部（处）</v>
          </cell>
          <cell r="F65" t="str">
            <v>专职辅导员（思想政治教师）</v>
          </cell>
          <cell r="G65" t="str">
            <v>女</v>
          </cell>
          <cell r="H65" t="str">
            <v>199611</v>
          </cell>
          <cell r="I65" t="str">
            <v>研究生</v>
          </cell>
          <cell r="J65" t="str">
            <v>硕士</v>
          </cell>
          <cell r="K65" t="str">
            <v>成都体育学院</v>
          </cell>
          <cell r="L65" t="str">
            <v>体育人文社会学</v>
          </cell>
          <cell r="M65" t="str">
            <v>体育产业与管理</v>
          </cell>
          <cell r="N65">
            <v>44713</v>
          </cell>
        </row>
        <row r="66">
          <cell r="B66" t="str">
            <v>龚丽萍</v>
          </cell>
          <cell r="C66" t="str">
            <v>51162319961109654X</v>
          </cell>
          <cell r="D66" t="str">
            <v>FD02</v>
          </cell>
          <cell r="E66" t="str">
            <v>党委学生工作部（处）</v>
          </cell>
          <cell r="F66" t="str">
            <v>专职辅导员（思想政治教师）</v>
          </cell>
          <cell r="G66" t="str">
            <v>女</v>
          </cell>
          <cell r="H66" t="str">
            <v>199611</v>
          </cell>
          <cell r="I66" t="str">
            <v>研究生</v>
          </cell>
          <cell r="J66" t="str">
            <v>硕士</v>
          </cell>
          <cell r="K66" t="str">
            <v>云南大学</v>
          </cell>
          <cell r="L66" t="str">
            <v>教育学原理</v>
          </cell>
          <cell r="M66" t="str">
            <v>教育基本理论</v>
          </cell>
          <cell r="N66">
            <v>44713</v>
          </cell>
        </row>
        <row r="67">
          <cell r="B67" t="str">
            <v>龚秋语</v>
          </cell>
          <cell r="C67" t="str">
            <v>510302199709061020</v>
          </cell>
          <cell r="D67" t="str">
            <v>FD02</v>
          </cell>
          <cell r="E67" t="str">
            <v>党委学生工作部（处）</v>
          </cell>
          <cell r="F67" t="str">
            <v>专职辅导员（思想政治教师）</v>
          </cell>
          <cell r="G67" t="str">
            <v>女</v>
          </cell>
          <cell r="H67" t="str">
            <v>199709</v>
          </cell>
          <cell r="I67" t="str">
            <v>研究生</v>
          </cell>
          <cell r="J67" t="str">
            <v>硕士</v>
          </cell>
          <cell r="K67" t="str">
            <v>四川师范大学</v>
          </cell>
          <cell r="L67" t="str">
            <v>审计</v>
          </cell>
          <cell r="M67" t="str">
            <v>审计理论与实务</v>
          </cell>
          <cell r="N67">
            <v>44713</v>
          </cell>
        </row>
        <row r="68">
          <cell r="B68" t="str">
            <v>何佳芮</v>
          </cell>
          <cell r="C68" t="str">
            <v>500109199401080446</v>
          </cell>
          <cell r="D68" t="str">
            <v>FD02</v>
          </cell>
          <cell r="E68" t="str">
            <v>党委学生工作部（处）</v>
          </cell>
          <cell r="F68" t="str">
            <v>专职辅导员（思想政治教师）</v>
          </cell>
          <cell r="G68" t="str">
            <v>女</v>
          </cell>
          <cell r="H68" t="str">
            <v>199401</v>
          </cell>
          <cell r="I68" t="str">
            <v>研究生</v>
          </cell>
          <cell r="J68" t="str">
            <v>硕士</v>
          </cell>
          <cell r="K68" t="str">
            <v>云南民族大学</v>
          </cell>
          <cell r="L68" t="str">
            <v>体育</v>
          </cell>
          <cell r="M68" t="str">
            <v>体育教学</v>
          </cell>
          <cell r="N68">
            <v>44713</v>
          </cell>
        </row>
        <row r="69">
          <cell r="B69" t="str">
            <v>何长学</v>
          </cell>
          <cell r="C69" t="str">
            <v>513401198712254525</v>
          </cell>
          <cell r="D69" t="str">
            <v>FD02</v>
          </cell>
          <cell r="E69" t="str">
            <v>党委学生工作部（处）</v>
          </cell>
          <cell r="F69" t="str">
            <v>专职辅导员（思想政治教师）</v>
          </cell>
          <cell r="G69" t="str">
            <v>女</v>
          </cell>
          <cell r="H69">
            <v>198712</v>
          </cell>
          <cell r="I69" t="str">
            <v>研究生</v>
          </cell>
          <cell r="J69" t="str">
            <v>硕士</v>
          </cell>
          <cell r="K69" t="str">
            <v>西南民族大学</v>
          </cell>
          <cell r="L69" t="str">
            <v>彝学</v>
          </cell>
          <cell r="N69" t="str">
            <v>2017年6月</v>
          </cell>
        </row>
        <row r="70">
          <cell r="B70" t="str">
            <v>胡春媚</v>
          </cell>
          <cell r="C70" t="str">
            <v>510781199203177402</v>
          </cell>
          <cell r="D70" t="str">
            <v>FD02</v>
          </cell>
          <cell r="E70" t="str">
            <v>党委学生工作部（处）</v>
          </cell>
          <cell r="F70" t="str">
            <v>专职辅导员（思想政治教师）</v>
          </cell>
          <cell r="G70" t="str">
            <v>女</v>
          </cell>
          <cell r="H70" t="str">
            <v>199203</v>
          </cell>
          <cell r="I70" t="str">
            <v>研究生</v>
          </cell>
          <cell r="J70" t="str">
            <v>硕士</v>
          </cell>
          <cell r="K70" t="str">
            <v>西南石油大学</v>
          </cell>
          <cell r="L70" t="str">
            <v>社会工作</v>
          </cell>
          <cell r="M70" t="str">
            <v>无</v>
          </cell>
          <cell r="N70" t="str">
            <v>2019年6月</v>
          </cell>
        </row>
        <row r="71">
          <cell r="B71" t="str">
            <v>胡小英</v>
          </cell>
          <cell r="C71" t="str">
            <v>511502199403205724</v>
          </cell>
          <cell r="D71" t="str">
            <v>FD02</v>
          </cell>
          <cell r="E71" t="str">
            <v>党委学生工作部（处）</v>
          </cell>
          <cell r="F71" t="str">
            <v>专职辅导员（思想政治教师）</v>
          </cell>
          <cell r="G71" t="str">
            <v>女</v>
          </cell>
          <cell r="H71" t="str">
            <v>199403</v>
          </cell>
          <cell r="I71" t="str">
            <v>研究生</v>
          </cell>
          <cell r="J71" t="str">
            <v>硕士</v>
          </cell>
          <cell r="K71" t="str">
            <v>宝鸡文理学院</v>
          </cell>
          <cell r="L71" t="str">
            <v>小学教育</v>
          </cell>
          <cell r="N71" t="str">
            <v>2022年7月</v>
          </cell>
        </row>
        <row r="72">
          <cell r="B72" t="str">
            <v>胡筱</v>
          </cell>
          <cell r="C72" t="str">
            <v>51102519970806056X</v>
          </cell>
          <cell r="D72" t="str">
            <v>FD02</v>
          </cell>
          <cell r="E72" t="str">
            <v>党委学生工作部（处）</v>
          </cell>
          <cell r="F72" t="str">
            <v>专职辅导员（思想政治教师）</v>
          </cell>
          <cell r="G72" t="str">
            <v>女</v>
          </cell>
          <cell r="H72" t="str">
            <v>199708</v>
          </cell>
          <cell r="I72" t="str">
            <v>研究生</v>
          </cell>
          <cell r="J72" t="str">
            <v>硕士</v>
          </cell>
          <cell r="K72" t="str">
            <v>四川美术学院</v>
          </cell>
          <cell r="L72" t="str">
            <v>戏剧与影视学</v>
          </cell>
          <cell r="M72" t="str">
            <v>数字艺术视听研究</v>
          </cell>
          <cell r="N72">
            <v>44743</v>
          </cell>
        </row>
        <row r="73">
          <cell r="B73" t="str">
            <v>胡燕萍</v>
          </cell>
          <cell r="C73" t="str">
            <v>511521199201012907</v>
          </cell>
          <cell r="D73" t="str">
            <v>FD02</v>
          </cell>
          <cell r="E73" t="str">
            <v>党委学生工作部（处）</v>
          </cell>
          <cell r="F73" t="str">
            <v>专职辅导员（思想政治教师）</v>
          </cell>
          <cell r="G73" t="str">
            <v>男</v>
          </cell>
          <cell r="H73" t="str">
            <v>199201</v>
          </cell>
          <cell r="I73" t="str">
            <v>研究生</v>
          </cell>
          <cell r="J73" t="str">
            <v>硕士</v>
          </cell>
          <cell r="K73" t="str">
            <v>成都中医药大学</v>
          </cell>
          <cell r="L73" t="str">
            <v>马克思主义中国化研究</v>
          </cell>
          <cell r="M73" t="str">
            <v>无</v>
          </cell>
          <cell r="N73">
            <v>44713</v>
          </cell>
        </row>
        <row r="74">
          <cell r="B74" t="str">
            <v>黄晓</v>
          </cell>
          <cell r="C74" t="str">
            <v>511324199606220040</v>
          </cell>
          <cell r="D74" t="str">
            <v>FD02</v>
          </cell>
          <cell r="E74" t="str">
            <v>党委学生工作部（处）</v>
          </cell>
          <cell r="F74" t="str">
            <v>专职辅导员（思想政治教师）</v>
          </cell>
          <cell r="G74" t="str">
            <v>女</v>
          </cell>
          <cell r="H74" t="str">
            <v>199606</v>
          </cell>
          <cell r="I74" t="str">
            <v>研究生</v>
          </cell>
          <cell r="J74" t="str">
            <v>硕士</v>
          </cell>
          <cell r="K74" t="str">
            <v>华侨大学</v>
          </cell>
          <cell r="L74" t="str">
            <v>政治学</v>
          </cell>
          <cell r="M74" t="str">
            <v>侨务政策与理论</v>
          </cell>
          <cell r="N74" t="str">
            <v>2022年7月</v>
          </cell>
        </row>
        <row r="75">
          <cell r="B75" t="str">
            <v>江静</v>
          </cell>
          <cell r="C75" t="str">
            <v>511621199707178627</v>
          </cell>
          <cell r="D75" t="str">
            <v>FD02</v>
          </cell>
          <cell r="E75" t="str">
            <v>党委学生工作部（处）</v>
          </cell>
          <cell r="F75" t="str">
            <v>专职辅导员（思想政治教师）</v>
          </cell>
          <cell r="G75" t="str">
            <v>女</v>
          </cell>
          <cell r="H75" t="str">
            <v>199707</v>
          </cell>
          <cell r="I75" t="str">
            <v>研究生</v>
          </cell>
          <cell r="J75" t="str">
            <v>硕士</v>
          </cell>
          <cell r="K75" t="str">
            <v>西南交通大学</v>
          </cell>
          <cell r="L75" t="str">
            <v>马克思主义理论</v>
          </cell>
          <cell r="M75" t="str">
            <v>思想政治教育</v>
          </cell>
          <cell r="N75" t="str">
            <v>2022年6月</v>
          </cell>
        </row>
        <row r="76">
          <cell r="B76" t="str">
            <v>江永燕</v>
          </cell>
          <cell r="C76" t="str">
            <v>511028199508212927</v>
          </cell>
          <cell r="D76" t="str">
            <v>FD02</v>
          </cell>
          <cell r="E76" t="str">
            <v>党委学生工作部（处）</v>
          </cell>
          <cell r="F76" t="str">
            <v>专职辅导员（思想政治教师）</v>
          </cell>
          <cell r="G76" t="str">
            <v>女</v>
          </cell>
          <cell r="H76" t="str">
            <v>199508</v>
          </cell>
          <cell r="I76" t="str">
            <v>研究生</v>
          </cell>
          <cell r="J76" t="str">
            <v>硕士</v>
          </cell>
          <cell r="K76" t="str">
            <v>成都医学院</v>
          </cell>
          <cell r="L76" t="str">
            <v>应用心理</v>
          </cell>
          <cell r="M76" t="str">
            <v>儿童青少年心理健康</v>
          </cell>
          <cell r="N76">
            <v>44713</v>
          </cell>
        </row>
        <row r="77">
          <cell r="B77" t="str">
            <v>蒋子繁</v>
          </cell>
          <cell r="C77" t="str">
            <v>511011199602030743</v>
          </cell>
          <cell r="D77" t="str">
            <v>FD02</v>
          </cell>
          <cell r="E77" t="str">
            <v>党委学生工作部（处）</v>
          </cell>
          <cell r="F77" t="str">
            <v>专职辅导员（思想政治教师）</v>
          </cell>
          <cell r="G77" t="str">
            <v>女</v>
          </cell>
          <cell r="H77" t="str">
            <v>199602</v>
          </cell>
          <cell r="I77" t="str">
            <v>研究生</v>
          </cell>
          <cell r="J77" t="str">
            <v>硕士</v>
          </cell>
          <cell r="K77" t="str">
            <v>中国社会科学院研究生院</v>
          </cell>
          <cell r="L77" t="str">
            <v>社会工作</v>
          </cell>
          <cell r="M77" t="str">
            <v>社会组织管理</v>
          </cell>
          <cell r="N77">
            <v>43983</v>
          </cell>
        </row>
        <row r="78">
          <cell r="B78" t="str">
            <v>孔祥芳</v>
          </cell>
          <cell r="C78" t="str">
            <v>51052519951214686X</v>
          </cell>
          <cell r="D78" t="str">
            <v>FD02</v>
          </cell>
          <cell r="E78" t="str">
            <v>党委学生工作部（处）</v>
          </cell>
          <cell r="F78" t="str">
            <v>专职辅导员（思想政治教师）</v>
          </cell>
          <cell r="G78" t="str">
            <v>女</v>
          </cell>
          <cell r="H78" t="str">
            <v>199512</v>
          </cell>
          <cell r="I78" t="str">
            <v>研究生</v>
          </cell>
          <cell r="J78" t="str">
            <v>硕士</v>
          </cell>
          <cell r="K78" t="str">
            <v>西南大学</v>
          </cell>
          <cell r="L78" t="str">
            <v>教育经济与管理</v>
          </cell>
          <cell r="M78" t="str">
            <v>教育政策</v>
          </cell>
          <cell r="N78">
            <v>44713</v>
          </cell>
        </row>
        <row r="79">
          <cell r="B79" t="str">
            <v>兰成苑</v>
          </cell>
          <cell r="C79" t="str">
            <v>511025199504121789</v>
          </cell>
          <cell r="D79" t="str">
            <v>FD02</v>
          </cell>
          <cell r="E79" t="str">
            <v>党委学生工作部（处）</v>
          </cell>
          <cell r="F79" t="str">
            <v>专职辅导员（思想政治教师）</v>
          </cell>
          <cell r="G79" t="str">
            <v>女</v>
          </cell>
          <cell r="H79" t="str">
            <v>199504</v>
          </cell>
          <cell r="I79" t="str">
            <v>研究生</v>
          </cell>
          <cell r="J79" t="str">
            <v>硕士</v>
          </cell>
          <cell r="K79" t="str">
            <v>格乐大学</v>
          </cell>
          <cell r="L79" t="str">
            <v>教育管理</v>
          </cell>
          <cell r="M79" t="str">
            <v>教学管理</v>
          </cell>
          <cell r="N79">
            <v>44317</v>
          </cell>
        </row>
        <row r="80">
          <cell r="B80" t="str">
            <v>李翠平</v>
          </cell>
          <cell r="C80" t="str">
            <v>511025199607237549</v>
          </cell>
          <cell r="D80" t="str">
            <v>FD02</v>
          </cell>
          <cell r="E80" t="str">
            <v>党委学生工作部（处）</v>
          </cell>
          <cell r="F80" t="str">
            <v>专职辅导员（思想政治教师）</v>
          </cell>
          <cell r="G80" t="str">
            <v>女</v>
          </cell>
          <cell r="H80" t="str">
            <v>199607</v>
          </cell>
          <cell r="I80" t="str">
            <v>研究生</v>
          </cell>
          <cell r="J80" t="str">
            <v>硕士</v>
          </cell>
          <cell r="K80" t="str">
            <v>四川外国语大学</v>
          </cell>
          <cell r="L80" t="str">
            <v>英语语言文学</v>
          </cell>
          <cell r="M80" t="str">
            <v>英语语言理论与应用</v>
          </cell>
          <cell r="N80">
            <v>44713</v>
          </cell>
        </row>
        <row r="81">
          <cell r="B81" t="str">
            <v>李骞</v>
          </cell>
          <cell r="C81" t="str">
            <v>513821199602245603</v>
          </cell>
          <cell r="D81" t="str">
            <v>FD02</v>
          </cell>
          <cell r="E81" t="str">
            <v>党委学生工作部（处）</v>
          </cell>
          <cell r="F81" t="str">
            <v>专职辅导员（思想政治教师）</v>
          </cell>
          <cell r="G81" t="str">
            <v>女</v>
          </cell>
          <cell r="H81" t="str">
            <v>199602</v>
          </cell>
          <cell r="I81" t="str">
            <v>研究生</v>
          </cell>
          <cell r="J81" t="str">
            <v>硕士</v>
          </cell>
          <cell r="K81" t="str">
            <v>长江大学</v>
          </cell>
          <cell r="L81" t="str">
            <v>动物学</v>
          </cell>
          <cell r="M81" t="str">
            <v>动物流行病学</v>
          </cell>
          <cell r="N81">
            <v>44713</v>
          </cell>
        </row>
        <row r="82">
          <cell r="B82" t="str">
            <v>李娜</v>
          </cell>
          <cell r="C82" t="str">
            <v>220502198805300623</v>
          </cell>
          <cell r="D82" t="str">
            <v>FD02</v>
          </cell>
          <cell r="E82" t="str">
            <v>党委学生工作部（处）</v>
          </cell>
          <cell r="F82" t="str">
            <v>专职辅导员（思想政治教师）</v>
          </cell>
          <cell r="G82" t="str">
            <v>女</v>
          </cell>
          <cell r="H82" t="str">
            <v>198805</v>
          </cell>
          <cell r="I82" t="str">
            <v>研究生</v>
          </cell>
          <cell r="J82" t="str">
            <v>硕士</v>
          </cell>
          <cell r="K82" t="str">
            <v>四川外国语大学</v>
          </cell>
          <cell r="L82" t="str">
            <v>朝鲜语口译</v>
          </cell>
          <cell r="M82" t="str">
            <v>翻译硕士</v>
          </cell>
          <cell r="N82">
            <v>43252</v>
          </cell>
        </row>
        <row r="83">
          <cell r="B83" t="str">
            <v>李倩莲</v>
          </cell>
          <cell r="C83" t="str">
            <v>511622199501277722</v>
          </cell>
          <cell r="D83" t="str">
            <v>FD02</v>
          </cell>
          <cell r="E83" t="str">
            <v>党委学生工作部（处）</v>
          </cell>
          <cell r="F83" t="str">
            <v>专职辅导员（思想政治教师）</v>
          </cell>
          <cell r="G83" t="str">
            <v>女</v>
          </cell>
          <cell r="H83" t="str">
            <v>199501</v>
          </cell>
          <cell r="I83" t="str">
            <v>研究生</v>
          </cell>
          <cell r="J83" t="str">
            <v>硕士</v>
          </cell>
          <cell r="K83" t="str">
            <v>福建农林大学</v>
          </cell>
          <cell r="L83" t="str">
            <v>农产品加工及贮藏工程</v>
          </cell>
          <cell r="M83" t="str">
            <v>农产品安全及风险评估</v>
          </cell>
          <cell r="N83">
            <v>44348</v>
          </cell>
        </row>
        <row r="84">
          <cell r="B84" t="str">
            <v>李幸</v>
          </cell>
          <cell r="C84" t="str">
            <v>511002199309022529</v>
          </cell>
          <cell r="D84" t="str">
            <v>FD02</v>
          </cell>
          <cell r="E84" t="str">
            <v>党委学生工作部（处）</v>
          </cell>
          <cell r="F84" t="str">
            <v>专职辅导员（思想政治教师）</v>
          </cell>
          <cell r="G84" t="str">
            <v>女</v>
          </cell>
          <cell r="H84" t="str">
            <v>199309</v>
          </cell>
          <cell r="I84" t="str">
            <v>研究生</v>
          </cell>
          <cell r="J84" t="str">
            <v>硕士</v>
          </cell>
          <cell r="K84" t="str">
            <v>云南民族大学</v>
          </cell>
          <cell r="L84" t="str">
            <v>英语笔译</v>
          </cell>
          <cell r="M84" t="str">
            <v>英语</v>
          </cell>
          <cell r="N84">
            <v>43617</v>
          </cell>
        </row>
        <row r="85">
          <cell r="B85" t="str">
            <v>李宇璟</v>
          </cell>
          <cell r="C85" t="str">
            <v>511011199602089702</v>
          </cell>
          <cell r="D85" t="str">
            <v>FD02</v>
          </cell>
          <cell r="E85" t="str">
            <v>党委学生工作部（处）</v>
          </cell>
          <cell r="F85" t="str">
            <v>专职辅导员（思想政治教师）</v>
          </cell>
          <cell r="G85" t="str">
            <v>女</v>
          </cell>
          <cell r="H85" t="str">
            <v>199602</v>
          </cell>
          <cell r="I85" t="str">
            <v>研究生</v>
          </cell>
          <cell r="J85" t="str">
            <v>硕士</v>
          </cell>
          <cell r="K85" t="str">
            <v>成都大学</v>
          </cell>
          <cell r="L85" t="str">
            <v>美术</v>
          </cell>
          <cell r="M85" t="str">
            <v>艺术管理</v>
          </cell>
          <cell r="N85">
            <v>44713</v>
          </cell>
        </row>
        <row r="86">
          <cell r="B86" t="str">
            <v>李运娥</v>
          </cell>
          <cell r="C86" t="str">
            <v>441381199601033544</v>
          </cell>
          <cell r="D86" t="str">
            <v>FD02</v>
          </cell>
          <cell r="E86" t="str">
            <v>党委学生工作部（处）</v>
          </cell>
          <cell r="F86" t="str">
            <v>专职辅导员（思想政治教师）</v>
          </cell>
          <cell r="G86" t="str">
            <v>女</v>
          </cell>
          <cell r="H86" t="str">
            <v>199601</v>
          </cell>
          <cell r="I86" t="str">
            <v>研究生</v>
          </cell>
          <cell r="J86" t="str">
            <v>硕士</v>
          </cell>
          <cell r="K86" t="str">
            <v>重庆师范大学</v>
          </cell>
          <cell r="L86" t="str">
            <v>学科教学</v>
          </cell>
          <cell r="M86" t="str">
            <v>地理</v>
          </cell>
          <cell r="N86">
            <v>44713</v>
          </cell>
        </row>
        <row r="87">
          <cell r="B87" t="str">
            <v>刘曼丽</v>
          </cell>
          <cell r="C87" t="str">
            <v>653130199705141267</v>
          </cell>
          <cell r="D87" t="str">
            <v>FD02</v>
          </cell>
          <cell r="E87" t="str">
            <v>党委学生工作部（处）</v>
          </cell>
          <cell r="F87" t="str">
            <v>专职辅导员（思想政治教师）</v>
          </cell>
          <cell r="G87" t="str">
            <v>女</v>
          </cell>
          <cell r="H87" t="str">
            <v>199705</v>
          </cell>
          <cell r="I87" t="str">
            <v>研究生</v>
          </cell>
          <cell r="J87" t="str">
            <v>硕士</v>
          </cell>
          <cell r="K87" t="str">
            <v>西南大学</v>
          </cell>
          <cell r="L87" t="str">
            <v>食品加工与安全</v>
          </cell>
          <cell r="M87" t="str">
            <v>食品组分与营养</v>
          </cell>
          <cell r="N87" t="str">
            <v>2022年6月</v>
          </cell>
        </row>
        <row r="88">
          <cell r="B88" t="str">
            <v>刘婷</v>
          </cell>
          <cell r="C88" t="str">
            <v>420521199603140060</v>
          </cell>
          <cell r="D88" t="str">
            <v>FD02</v>
          </cell>
          <cell r="E88" t="str">
            <v>党委学生工作部（处）</v>
          </cell>
          <cell r="F88" t="str">
            <v>专职辅导员（思想政治教师）</v>
          </cell>
          <cell r="G88" t="str">
            <v>女</v>
          </cell>
          <cell r="H88" t="str">
            <v>199603</v>
          </cell>
          <cell r="I88" t="str">
            <v>研究生</v>
          </cell>
          <cell r="J88" t="str">
            <v>硕士</v>
          </cell>
          <cell r="K88" t="str">
            <v>三峡大学</v>
          </cell>
          <cell r="L88" t="str">
            <v>教育学</v>
          </cell>
          <cell r="M88" t="str">
            <v>教育学原理</v>
          </cell>
          <cell r="N88">
            <v>44713</v>
          </cell>
        </row>
        <row r="89">
          <cell r="B89" t="str">
            <v>刘晓霞</v>
          </cell>
          <cell r="C89" t="str">
            <v>51390219930801208X</v>
          </cell>
          <cell r="D89" t="str">
            <v>FD02</v>
          </cell>
          <cell r="E89" t="str">
            <v>党委学生工作部（处）</v>
          </cell>
          <cell r="F89" t="str">
            <v>专职辅导员（思想政治教师）</v>
          </cell>
          <cell r="G89" t="str">
            <v>女</v>
          </cell>
          <cell r="H89" t="str">
            <v>199308</v>
          </cell>
          <cell r="I89" t="str">
            <v>研究生</v>
          </cell>
          <cell r="J89" t="str">
            <v>硕士</v>
          </cell>
          <cell r="K89" t="str">
            <v>西华师范大学</v>
          </cell>
          <cell r="L89" t="str">
            <v>学科教学语文</v>
          </cell>
          <cell r="N89">
            <v>44013</v>
          </cell>
        </row>
        <row r="90">
          <cell r="B90" t="str">
            <v>刘怡</v>
          </cell>
          <cell r="C90" t="str">
            <v>500225199510074323</v>
          </cell>
          <cell r="D90" t="str">
            <v>FD02</v>
          </cell>
          <cell r="E90" t="str">
            <v>党委学生工作部（处）</v>
          </cell>
          <cell r="F90" t="str">
            <v>专职辅导员（思想政治教师）</v>
          </cell>
          <cell r="G90" t="str">
            <v>女</v>
          </cell>
          <cell r="H90" t="str">
            <v>199510</v>
          </cell>
          <cell r="I90" t="str">
            <v>研究生</v>
          </cell>
          <cell r="J90" t="str">
            <v>硕士</v>
          </cell>
          <cell r="K90" t="str">
            <v>陕西师范大学</v>
          </cell>
          <cell r="L90" t="str">
            <v>传播学</v>
          </cell>
          <cell r="M90" t="str">
            <v>传播理论</v>
          </cell>
          <cell r="N90">
            <v>44743</v>
          </cell>
        </row>
        <row r="91">
          <cell r="B91" t="str">
            <v>刘映雪</v>
          </cell>
          <cell r="C91" t="str">
            <v>500228199703233385</v>
          </cell>
          <cell r="D91" t="str">
            <v>FD02</v>
          </cell>
          <cell r="E91" t="str">
            <v>党委学生工作部（处）</v>
          </cell>
          <cell r="F91" t="str">
            <v>专职辅导员（思想政治教师）</v>
          </cell>
          <cell r="G91" t="str">
            <v>女</v>
          </cell>
          <cell r="H91" t="str">
            <v>199703</v>
          </cell>
          <cell r="I91" t="str">
            <v>研究生</v>
          </cell>
          <cell r="J91" t="str">
            <v>硕士</v>
          </cell>
          <cell r="K91" t="str">
            <v>西南石油大学</v>
          </cell>
          <cell r="L91" t="str">
            <v>油气储运工程</v>
          </cell>
          <cell r="M91" t="str">
            <v>安全工程</v>
          </cell>
          <cell r="N91">
            <v>44348</v>
          </cell>
        </row>
        <row r="92">
          <cell r="B92" t="str">
            <v>龙海燕</v>
          </cell>
          <cell r="C92" t="str">
            <v>511602199103054202</v>
          </cell>
          <cell r="D92" t="str">
            <v>FD02</v>
          </cell>
          <cell r="E92" t="str">
            <v>党委学生工作部（处）</v>
          </cell>
          <cell r="F92" t="str">
            <v>专职辅导员（思想政治教师）</v>
          </cell>
          <cell r="G92" t="str">
            <v>女</v>
          </cell>
          <cell r="H92" t="str">
            <v>199103</v>
          </cell>
          <cell r="I92" t="str">
            <v>研究生</v>
          </cell>
          <cell r="J92" t="str">
            <v>硕士</v>
          </cell>
          <cell r="K92" t="str">
            <v>西华师范大学</v>
          </cell>
          <cell r="L92" t="str">
            <v>学科教学(音乐)</v>
          </cell>
          <cell r="N92">
            <v>43252</v>
          </cell>
        </row>
        <row r="93">
          <cell r="B93" t="str">
            <v>罗文静</v>
          </cell>
          <cell r="C93" t="str">
            <v>511028199510080628</v>
          </cell>
          <cell r="D93" t="str">
            <v>FD02</v>
          </cell>
          <cell r="E93" t="str">
            <v>党委学生工作部（处）</v>
          </cell>
          <cell r="F93" t="str">
            <v>专职辅导员（思想政治教师）</v>
          </cell>
          <cell r="G93" t="str">
            <v>女</v>
          </cell>
          <cell r="H93" t="str">
            <v>199510</v>
          </cell>
          <cell r="I93" t="str">
            <v>研究生</v>
          </cell>
          <cell r="J93" t="str">
            <v>硕士</v>
          </cell>
          <cell r="K93" t="str">
            <v>西南大学</v>
          </cell>
          <cell r="L93" t="str">
            <v>外国哲学</v>
          </cell>
          <cell r="M93" t="str">
            <v>政治哲学</v>
          </cell>
          <cell r="N93" t="str">
            <v>2022年6月</v>
          </cell>
        </row>
        <row r="94">
          <cell r="B94" t="str">
            <v>罗瑜</v>
          </cell>
          <cell r="C94" t="str">
            <v>500227199611271820</v>
          </cell>
          <cell r="D94" t="str">
            <v>FD02</v>
          </cell>
          <cell r="E94" t="str">
            <v>党委学生工作部（处）</v>
          </cell>
          <cell r="F94" t="str">
            <v>专职辅导员（思想政治教师）</v>
          </cell>
          <cell r="G94" t="str">
            <v>女</v>
          </cell>
          <cell r="H94" t="str">
            <v>199611</v>
          </cell>
          <cell r="I94" t="str">
            <v>研究生</v>
          </cell>
          <cell r="J94" t="str">
            <v>硕士</v>
          </cell>
          <cell r="K94" t="str">
            <v>三峡大学</v>
          </cell>
          <cell r="L94" t="str">
            <v>英语语言文学</v>
          </cell>
          <cell r="M94" t="str">
            <v>语言学</v>
          </cell>
          <cell r="N94">
            <v>44713</v>
          </cell>
        </row>
        <row r="95">
          <cell r="B95" t="str">
            <v>吕洁</v>
          </cell>
          <cell r="C95" t="str">
            <v>51102519960201600X</v>
          </cell>
          <cell r="D95" t="str">
            <v>FD02</v>
          </cell>
          <cell r="E95" t="str">
            <v>党委学生工作部（处）</v>
          </cell>
          <cell r="F95" t="str">
            <v>专职辅导员（思想政治教师）</v>
          </cell>
          <cell r="G95" t="str">
            <v>女</v>
          </cell>
          <cell r="H95" t="str">
            <v>199602</v>
          </cell>
          <cell r="I95" t="str">
            <v>研究生</v>
          </cell>
          <cell r="J95" t="str">
            <v>硕士</v>
          </cell>
          <cell r="K95" t="str">
            <v>南京师范大学</v>
          </cell>
          <cell r="L95" t="str">
            <v>德育学</v>
          </cell>
          <cell r="M95" t="str">
            <v>德育原理</v>
          </cell>
          <cell r="N95">
            <v>44348</v>
          </cell>
        </row>
        <row r="96">
          <cell r="B96" t="str">
            <v>毛华丽</v>
          </cell>
          <cell r="C96" t="str">
            <v>513227199212292223</v>
          </cell>
          <cell r="D96" t="str">
            <v>FD02</v>
          </cell>
          <cell r="E96" t="str">
            <v>党委学生工作部（处）</v>
          </cell>
          <cell r="F96" t="str">
            <v>专职辅导员（思想政治教师）</v>
          </cell>
          <cell r="G96" t="str">
            <v>女</v>
          </cell>
          <cell r="H96" t="str">
            <v>199212</v>
          </cell>
          <cell r="I96" t="str">
            <v>研究生</v>
          </cell>
          <cell r="J96" t="str">
            <v>硕士</v>
          </cell>
          <cell r="K96" t="str">
            <v>云南大学</v>
          </cell>
          <cell r="L96" t="str">
            <v>民族学</v>
          </cell>
          <cell r="M96" t="str">
            <v>世界民族与民族问题东南亚民族志</v>
          </cell>
          <cell r="N96">
            <v>44166</v>
          </cell>
        </row>
        <row r="97">
          <cell r="B97" t="str">
            <v>牛芳</v>
          </cell>
          <cell r="C97" t="str">
            <v>511025199510088786</v>
          </cell>
          <cell r="D97" t="str">
            <v>FD02</v>
          </cell>
          <cell r="E97" t="str">
            <v>党委学生工作部（处）</v>
          </cell>
          <cell r="F97" t="str">
            <v>专职辅导员（思想政治教师）</v>
          </cell>
          <cell r="G97" t="str">
            <v>女</v>
          </cell>
          <cell r="H97" t="str">
            <v>199510</v>
          </cell>
          <cell r="I97" t="str">
            <v>研究生</v>
          </cell>
          <cell r="J97" t="str">
            <v>硕士</v>
          </cell>
          <cell r="K97" t="str">
            <v>西华大学</v>
          </cell>
          <cell r="L97" t="str">
            <v>会计</v>
          </cell>
          <cell r="M97" t="str">
            <v>舞弊审计</v>
          </cell>
          <cell r="N97" t="str">
            <v>2022年6月</v>
          </cell>
        </row>
        <row r="98">
          <cell r="B98" t="str">
            <v>齐晓纯</v>
          </cell>
          <cell r="C98" t="str">
            <v>370306199802161527</v>
          </cell>
          <cell r="D98" t="str">
            <v>FD02</v>
          </cell>
          <cell r="E98" t="str">
            <v>党委学生工作部（处）</v>
          </cell>
          <cell r="F98" t="str">
            <v>专职辅导员（思想政治教师）</v>
          </cell>
          <cell r="G98" t="str">
            <v>女</v>
          </cell>
          <cell r="H98" t="str">
            <v>199802</v>
          </cell>
          <cell r="I98" t="str">
            <v>研究生</v>
          </cell>
          <cell r="J98" t="str">
            <v>硕士</v>
          </cell>
          <cell r="K98" t="str">
            <v>武汉轻工大学</v>
          </cell>
          <cell r="L98" t="str">
            <v>农村发展</v>
          </cell>
          <cell r="M98" t="str">
            <v>乡村旅游</v>
          </cell>
          <cell r="N98">
            <v>44713</v>
          </cell>
        </row>
        <row r="99">
          <cell r="B99" t="str">
            <v>钱佳铭</v>
          </cell>
          <cell r="C99" t="str">
            <v>510923199712138126</v>
          </cell>
          <cell r="D99" t="str">
            <v>FD02</v>
          </cell>
          <cell r="E99" t="str">
            <v>党委学生工作部（处）</v>
          </cell>
          <cell r="F99" t="str">
            <v>专职辅导员（思想政治教师）</v>
          </cell>
          <cell r="G99" t="str">
            <v>女</v>
          </cell>
          <cell r="H99" t="str">
            <v>199712</v>
          </cell>
          <cell r="I99" t="str">
            <v>研究生</v>
          </cell>
          <cell r="J99" t="str">
            <v>硕士</v>
          </cell>
          <cell r="K99" t="str">
            <v>贵州大学</v>
          </cell>
          <cell r="L99" t="str">
            <v>畜牧</v>
          </cell>
          <cell r="M99" t="str">
            <v>水产动物繁殖与发育生物</v>
          </cell>
          <cell r="N99" t="str">
            <v>2022年6月</v>
          </cell>
        </row>
        <row r="100">
          <cell r="B100" t="str">
            <v>秦琴</v>
          </cell>
          <cell r="C100" t="str">
            <v>511123199610117321</v>
          </cell>
          <cell r="D100" t="str">
            <v>FD02</v>
          </cell>
          <cell r="E100" t="str">
            <v>党委学生工作部（处）</v>
          </cell>
          <cell r="F100" t="str">
            <v>专职辅导员（思想政治教师）</v>
          </cell>
          <cell r="G100" t="str">
            <v>男</v>
          </cell>
          <cell r="H100" t="str">
            <v>199610</v>
          </cell>
          <cell r="I100" t="str">
            <v>研究生</v>
          </cell>
          <cell r="J100" t="str">
            <v>硕士</v>
          </cell>
          <cell r="K100" t="str">
            <v>四川农业大学</v>
          </cell>
          <cell r="L100" t="str">
            <v>作物栽培学与耕作学</v>
          </cell>
          <cell r="M100" t="str">
            <v>植物生长发育</v>
          </cell>
          <cell r="N100">
            <v>44713</v>
          </cell>
        </row>
        <row r="101">
          <cell r="B101" t="str">
            <v>舒芳兰</v>
          </cell>
          <cell r="C101" t="str">
            <v>622627199608203625</v>
          </cell>
          <cell r="D101" t="str">
            <v>FD02</v>
          </cell>
          <cell r="E101" t="str">
            <v>党委学生工作部（处）</v>
          </cell>
          <cell r="F101" t="str">
            <v>专职辅导员（思想政治教师）</v>
          </cell>
          <cell r="G101" t="str">
            <v>女</v>
          </cell>
          <cell r="H101" t="str">
            <v>199608</v>
          </cell>
          <cell r="I101" t="str">
            <v>研究生</v>
          </cell>
          <cell r="J101" t="str">
            <v>硕士</v>
          </cell>
          <cell r="K101" t="str">
            <v>广西师范大学</v>
          </cell>
          <cell r="L101" t="str">
            <v>生物学</v>
          </cell>
          <cell r="M101" t="str">
            <v>生物化学与分子生物学</v>
          </cell>
          <cell r="N101">
            <v>43983</v>
          </cell>
        </row>
        <row r="102">
          <cell r="B102" t="str">
            <v>孙鹏燕</v>
          </cell>
          <cell r="C102" t="str">
            <v>622727199610036526</v>
          </cell>
          <cell r="D102" t="str">
            <v>FD02</v>
          </cell>
          <cell r="E102" t="str">
            <v>党委学生工作部（处）</v>
          </cell>
          <cell r="F102" t="str">
            <v>专职辅导员（思想政治教师）</v>
          </cell>
          <cell r="G102" t="str">
            <v>女</v>
          </cell>
          <cell r="H102" t="str">
            <v>199610</v>
          </cell>
          <cell r="I102" t="str">
            <v>研究生</v>
          </cell>
          <cell r="J102" t="str">
            <v>硕士</v>
          </cell>
          <cell r="K102" t="str">
            <v>兰州交通大学</v>
          </cell>
          <cell r="L102" t="str">
            <v>物理学</v>
          </cell>
          <cell r="M102" t="str">
            <v>激光应用与光电材料</v>
          </cell>
          <cell r="N102" t="str">
            <v>2022年6月</v>
          </cell>
        </row>
        <row r="103">
          <cell r="B103" t="str">
            <v>谭秋莲</v>
          </cell>
          <cell r="C103" t="str">
            <v>513030199509138144</v>
          </cell>
          <cell r="D103" t="str">
            <v>FD02</v>
          </cell>
          <cell r="E103" t="str">
            <v>党委学生工作部（处）</v>
          </cell>
          <cell r="F103" t="str">
            <v>专职辅导员（思想政治教师）</v>
          </cell>
          <cell r="G103" t="str">
            <v>女</v>
          </cell>
          <cell r="H103" t="str">
            <v>199509</v>
          </cell>
          <cell r="I103" t="str">
            <v>研究生</v>
          </cell>
          <cell r="J103" t="str">
            <v>硕士</v>
          </cell>
          <cell r="K103" t="str">
            <v>西北师范大学</v>
          </cell>
          <cell r="L103" t="str">
            <v>学前教育学</v>
          </cell>
          <cell r="M103" t="str">
            <v>幼儿心理发展与教育</v>
          </cell>
          <cell r="N103">
            <v>44348</v>
          </cell>
        </row>
        <row r="104">
          <cell r="B104" t="str">
            <v>唐梦</v>
          </cell>
          <cell r="C104" t="str">
            <v>500382199109288547</v>
          </cell>
          <cell r="D104" t="str">
            <v>FD02</v>
          </cell>
          <cell r="E104" t="str">
            <v>党委学生工作部（处）</v>
          </cell>
          <cell r="F104" t="str">
            <v>专职辅导员（思想政治教师）</v>
          </cell>
          <cell r="G104" t="str">
            <v>女</v>
          </cell>
          <cell r="H104" t="str">
            <v>199109</v>
          </cell>
          <cell r="I104" t="str">
            <v>研究生</v>
          </cell>
          <cell r="J104" t="str">
            <v>硕士</v>
          </cell>
          <cell r="K104" t="str">
            <v>西藏大学</v>
          </cell>
          <cell r="L104" t="str">
            <v>建筑与土木工程</v>
          </cell>
          <cell r="M104" t="str">
            <v>建筑设计及其理论</v>
          </cell>
          <cell r="N104">
            <v>44713</v>
          </cell>
        </row>
        <row r="105">
          <cell r="B105" t="str">
            <v>万钰茜</v>
          </cell>
          <cell r="C105" t="str">
            <v>513822199707280225</v>
          </cell>
          <cell r="D105" t="str">
            <v>FD02</v>
          </cell>
          <cell r="E105" t="str">
            <v>党委学生工作部（处）</v>
          </cell>
          <cell r="F105" t="str">
            <v>专职辅导员（思想政治教师）</v>
          </cell>
          <cell r="G105" t="str">
            <v>女</v>
          </cell>
          <cell r="H105" t="str">
            <v>199707</v>
          </cell>
          <cell r="I105" t="str">
            <v>研究生</v>
          </cell>
          <cell r="J105" t="str">
            <v>硕士</v>
          </cell>
          <cell r="K105" t="str">
            <v>西北师范大学</v>
          </cell>
          <cell r="L105" t="str">
            <v>职业技术教育</v>
          </cell>
          <cell r="M105" t="str">
            <v>农林牧渔类</v>
          </cell>
          <cell r="N105">
            <v>44713</v>
          </cell>
        </row>
        <row r="106">
          <cell r="B106" t="str">
            <v>王典寒</v>
          </cell>
          <cell r="C106" t="str">
            <v>511002199410015622</v>
          </cell>
          <cell r="D106" t="str">
            <v>FD02</v>
          </cell>
          <cell r="E106" t="str">
            <v>党委学生工作部（处）</v>
          </cell>
          <cell r="F106" t="str">
            <v>专职辅导员（思想政治教师）</v>
          </cell>
          <cell r="G106" t="str">
            <v>女</v>
          </cell>
          <cell r="H106" t="str">
            <v>199410</v>
          </cell>
          <cell r="I106" t="str">
            <v>研究生</v>
          </cell>
          <cell r="J106" t="str">
            <v>硕士</v>
          </cell>
          <cell r="K106" t="str">
            <v>中国传媒大学</v>
          </cell>
          <cell r="L106" t="str">
            <v>广播电视</v>
          </cell>
          <cell r="M106" t="str">
            <v>文艺编导</v>
          </cell>
          <cell r="N106">
            <v>43617</v>
          </cell>
        </row>
        <row r="107">
          <cell r="B107" t="str">
            <v>王杰</v>
          </cell>
          <cell r="C107" t="str">
            <v>513022199610111544</v>
          </cell>
          <cell r="D107" t="str">
            <v>FD02</v>
          </cell>
          <cell r="E107" t="str">
            <v>党委学生工作部（处）</v>
          </cell>
          <cell r="F107" t="str">
            <v>专职辅导员（思想政治教师）</v>
          </cell>
          <cell r="G107" t="str">
            <v>女</v>
          </cell>
          <cell r="H107" t="str">
            <v>199610</v>
          </cell>
          <cell r="I107" t="str">
            <v>研究生</v>
          </cell>
          <cell r="J107" t="str">
            <v>硕士</v>
          </cell>
          <cell r="K107" t="str">
            <v>成都体育学院</v>
          </cell>
          <cell r="L107" t="str">
            <v>体育教育训练学</v>
          </cell>
          <cell r="M107" t="str">
            <v>足球教学训练理论与方法</v>
          </cell>
          <cell r="N107">
            <v>44713</v>
          </cell>
        </row>
        <row r="108">
          <cell r="B108" t="str">
            <v>王娟</v>
          </cell>
          <cell r="C108" t="str">
            <v>510525199607125148</v>
          </cell>
          <cell r="D108" t="str">
            <v>FD02</v>
          </cell>
          <cell r="E108" t="str">
            <v>党委学生工作部（处）</v>
          </cell>
          <cell r="F108" t="str">
            <v>专职辅导员（思想政治教师）</v>
          </cell>
          <cell r="G108" t="str">
            <v>女</v>
          </cell>
          <cell r="H108" t="str">
            <v>199607</v>
          </cell>
          <cell r="I108" t="str">
            <v>研究生</v>
          </cell>
          <cell r="J108" t="str">
            <v>硕士</v>
          </cell>
          <cell r="K108" t="str">
            <v>四川农业大学</v>
          </cell>
          <cell r="L108" t="str">
            <v>资源利用与植物保护</v>
          </cell>
          <cell r="M108" t="str">
            <v>农业资源高效利用</v>
          </cell>
          <cell r="N108">
            <v>44348</v>
          </cell>
        </row>
        <row r="109">
          <cell r="B109" t="str">
            <v>王玲玲</v>
          </cell>
          <cell r="C109" t="str">
            <v>511622199605233724</v>
          </cell>
          <cell r="D109" t="str">
            <v>FD02</v>
          </cell>
          <cell r="E109" t="str">
            <v>党委学生工作部（处）</v>
          </cell>
          <cell r="F109" t="str">
            <v>专职辅导员（思想政治教师）</v>
          </cell>
          <cell r="G109" t="str">
            <v>女</v>
          </cell>
          <cell r="H109" t="str">
            <v>199605</v>
          </cell>
          <cell r="I109" t="str">
            <v>研究生</v>
          </cell>
          <cell r="J109" t="str">
            <v>硕士</v>
          </cell>
          <cell r="K109" t="str">
            <v>云南大学</v>
          </cell>
          <cell r="L109" t="str">
            <v>生态学</v>
          </cell>
          <cell r="M109" t="str">
            <v>土壤生态学</v>
          </cell>
          <cell r="N109">
            <v>44713</v>
          </cell>
        </row>
        <row r="110">
          <cell r="B110" t="str">
            <v>王梦洁</v>
          </cell>
          <cell r="C110" t="str">
            <v>510521199603247986</v>
          </cell>
          <cell r="D110" t="str">
            <v>FD02</v>
          </cell>
          <cell r="E110" t="str">
            <v>党委学生工作部（处）</v>
          </cell>
          <cell r="F110" t="str">
            <v>专职辅导员（思想政治教师）</v>
          </cell>
          <cell r="G110" t="str">
            <v>女</v>
          </cell>
          <cell r="H110" t="str">
            <v>199603</v>
          </cell>
          <cell r="I110" t="str">
            <v>研究生</v>
          </cell>
          <cell r="J110" t="str">
            <v>硕士</v>
          </cell>
          <cell r="K110" t="str">
            <v>贵州师范大学</v>
          </cell>
          <cell r="L110" t="str">
            <v>自然地理学</v>
          </cell>
          <cell r="M110" t="str">
            <v>植物生态学</v>
          </cell>
          <cell r="N110">
            <v>44743</v>
          </cell>
        </row>
        <row r="111">
          <cell r="B111" t="str">
            <v>王艳红</v>
          </cell>
          <cell r="C111" t="str">
            <v>622424199405162229</v>
          </cell>
          <cell r="D111" t="str">
            <v>FD02</v>
          </cell>
          <cell r="E111" t="str">
            <v>党委学生工作部（处）</v>
          </cell>
          <cell r="F111" t="str">
            <v>专职辅导员（思想政治教师）</v>
          </cell>
          <cell r="G111" t="str">
            <v>女</v>
          </cell>
          <cell r="H111" t="str">
            <v>199405</v>
          </cell>
          <cell r="I111" t="str">
            <v>研究生</v>
          </cell>
          <cell r="J111" t="str">
            <v>硕士</v>
          </cell>
          <cell r="K111" t="str">
            <v>广西民族大学</v>
          </cell>
          <cell r="L111" t="str">
            <v>学科教学（思政）</v>
          </cell>
          <cell r="M111" t="str">
            <v>思想政治教育教学方法研究</v>
          </cell>
          <cell r="N111">
            <v>44348</v>
          </cell>
        </row>
        <row r="112">
          <cell r="B112" t="str">
            <v>王勇</v>
          </cell>
          <cell r="C112" t="str">
            <v>511525199512102745</v>
          </cell>
          <cell r="D112" t="str">
            <v>FD02</v>
          </cell>
          <cell r="E112" t="str">
            <v>党委学生工作部（处）</v>
          </cell>
          <cell r="F112" t="str">
            <v>专职辅导员（思想政治教师）</v>
          </cell>
          <cell r="G112" t="str">
            <v>女</v>
          </cell>
          <cell r="H112" t="str">
            <v>199512</v>
          </cell>
          <cell r="I112" t="str">
            <v>研究生</v>
          </cell>
          <cell r="J112" t="str">
            <v>硕士</v>
          </cell>
          <cell r="K112" t="str">
            <v>西华大学</v>
          </cell>
          <cell r="L112" t="str">
            <v>社会工作</v>
          </cell>
          <cell r="M112" t="str">
            <v>学校、儿童和青少年社会工作</v>
          </cell>
          <cell r="N112">
            <v>44713</v>
          </cell>
        </row>
        <row r="113">
          <cell r="B113" t="str">
            <v>王月</v>
          </cell>
          <cell r="C113" t="str">
            <v>513821199605134909</v>
          </cell>
          <cell r="D113" t="str">
            <v>FD02</v>
          </cell>
          <cell r="E113" t="str">
            <v>党委学生工作部（处）</v>
          </cell>
          <cell r="F113" t="str">
            <v>专职辅导员（思想政治教师）</v>
          </cell>
          <cell r="G113" t="str">
            <v>女</v>
          </cell>
          <cell r="H113" t="str">
            <v>199605</v>
          </cell>
          <cell r="I113" t="str">
            <v>研究生</v>
          </cell>
          <cell r="J113" t="str">
            <v>硕士</v>
          </cell>
          <cell r="K113" t="str">
            <v>云南大学</v>
          </cell>
          <cell r="L113" t="str">
            <v>管理科学与工程</v>
          </cell>
          <cell r="M113" t="str">
            <v>系统工程</v>
          </cell>
          <cell r="N113">
            <v>44713</v>
          </cell>
        </row>
        <row r="114">
          <cell r="B114" t="str">
            <v>魏敏</v>
          </cell>
          <cell r="C114" t="str">
            <v>511523199507290021</v>
          </cell>
          <cell r="D114" t="str">
            <v>FD02</v>
          </cell>
          <cell r="E114" t="str">
            <v>党委学生工作部（处）</v>
          </cell>
          <cell r="F114" t="str">
            <v>专职辅导员（思想政治教师）</v>
          </cell>
          <cell r="G114" t="str">
            <v>女</v>
          </cell>
          <cell r="H114" t="str">
            <v>199507</v>
          </cell>
          <cell r="I114" t="str">
            <v>研究生</v>
          </cell>
          <cell r="J114" t="str">
            <v>硕士</v>
          </cell>
          <cell r="K114" t="str">
            <v>四川轻化工大学</v>
          </cell>
          <cell r="L114" t="str">
            <v>学科教学（语文）</v>
          </cell>
          <cell r="M114" t="str">
            <v>语文教育</v>
          </cell>
          <cell r="N114">
            <v>44713</v>
          </cell>
        </row>
        <row r="115">
          <cell r="B115" t="str">
            <v>邬春欢</v>
          </cell>
          <cell r="C115" t="str">
            <v>511024199501260322</v>
          </cell>
          <cell r="D115" t="str">
            <v>FD02</v>
          </cell>
          <cell r="E115" t="str">
            <v>党委学生工作部（处）</v>
          </cell>
          <cell r="F115" t="str">
            <v>专职辅导员（思想政治教师）</v>
          </cell>
          <cell r="G115" t="str">
            <v>女</v>
          </cell>
          <cell r="H115" t="str">
            <v>199501</v>
          </cell>
          <cell r="I115" t="str">
            <v>研究生</v>
          </cell>
          <cell r="J115" t="str">
            <v>硕士</v>
          </cell>
          <cell r="K115" t="str">
            <v>云南大学</v>
          </cell>
          <cell r="L115" t="str">
            <v>汉语国际教育</v>
          </cell>
          <cell r="N115" t="str">
            <v>2021年6月</v>
          </cell>
        </row>
        <row r="116">
          <cell r="B116" t="str">
            <v>吴丹</v>
          </cell>
          <cell r="C116" t="str">
            <v>511523199610015941</v>
          </cell>
          <cell r="D116" t="str">
            <v>FD02</v>
          </cell>
          <cell r="E116" t="str">
            <v>党委学生工作部（处）</v>
          </cell>
          <cell r="F116" t="str">
            <v>专职辅导员（思想政治教师）</v>
          </cell>
          <cell r="G116" t="str">
            <v>女</v>
          </cell>
          <cell r="H116" t="str">
            <v>199610</v>
          </cell>
          <cell r="I116" t="str">
            <v>研究生</v>
          </cell>
          <cell r="J116" t="str">
            <v>硕士</v>
          </cell>
          <cell r="K116" t="str">
            <v>四川师范大学</v>
          </cell>
          <cell r="L116" t="str">
            <v>运动训练</v>
          </cell>
          <cell r="M116" t="str">
            <v>体力活动测量与评价</v>
          </cell>
          <cell r="N116">
            <v>44713</v>
          </cell>
        </row>
        <row r="117">
          <cell r="B117" t="str">
            <v>吴斯羽</v>
          </cell>
          <cell r="C117" t="str">
            <v>511011199606080748</v>
          </cell>
          <cell r="D117" t="str">
            <v>FD02</v>
          </cell>
          <cell r="E117" t="str">
            <v>党委学生工作部（处）</v>
          </cell>
          <cell r="F117" t="str">
            <v>专职辅导员（思想政治教师）</v>
          </cell>
          <cell r="G117" t="str">
            <v>女</v>
          </cell>
          <cell r="H117" t="str">
            <v>199606</v>
          </cell>
          <cell r="I117" t="str">
            <v>研究生</v>
          </cell>
          <cell r="J117" t="str">
            <v>硕士</v>
          </cell>
          <cell r="K117" t="str">
            <v>西南大学</v>
          </cell>
          <cell r="L117" t="str">
            <v>马克思主义基本原理</v>
          </cell>
          <cell r="M117" t="str">
            <v>马克思主义与社会发展理论研究</v>
          </cell>
          <cell r="N117">
            <v>44713</v>
          </cell>
        </row>
        <row r="118">
          <cell r="B118" t="str">
            <v>郗晓瑞</v>
          </cell>
          <cell r="C118" t="str">
            <v>612328199712250227</v>
          </cell>
          <cell r="D118" t="str">
            <v>FD02</v>
          </cell>
          <cell r="E118" t="str">
            <v>党委学生工作部（处）</v>
          </cell>
          <cell r="F118" t="str">
            <v>专职辅导员（思想政治教师）</v>
          </cell>
          <cell r="G118" t="str">
            <v>女</v>
          </cell>
          <cell r="H118" t="str">
            <v>199712</v>
          </cell>
          <cell r="I118" t="str">
            <v>研究生</v>
          </cell>
          <cell r="J118" t="str">
            <v>硕士</v>
          </cell>
          <cell r="K118" t="str">
            <v>新疆大学</v>
          </cell>
          <cell r="L118" t="str">
            <v>社会工作</v>
          </cell>
          <cell r="M118" t="str">
            <v>社会工作实务与方法</v>
          </cell>
          <cell r="N118">
            <v>44743</v>
          </cell>
        </row>
        <row r="119">
          <cell r="B119" t="str">
            <v>肖鑫</v>
          </cell>
          <cell r="C119" t="str">
            <v>511322199605246422</v>
          </cell>
          <cell r="D119" t="str">
            <v>FD02</v>
          </cell>
          <cell r="E119" t="str">
            <v>党委学生工作部（处）</v>
          </cell>
          <cell r="F119" t="str">
            <v>专职辅导员（思想政治教师）</v>
          </cell>
          <cell r="G119" t="str">
            <v>女</v>
          </cell>
          <cell r="H119" t="str">
            <v>199605</v>
          </cell>
          <cell r="I119" t="str">
            <v>研究生</v>
          </cell>
          <cell r="J119" t="str">
            <v>硕士</v>
          </cell>
          <cell r="K119" t="str">
            <v>华中师范大学</v>
          </cell>
          <cell r="L119" t="str">
            <v>马克思主义理论</v>
          </cell>
          <cell r="M119" t="str">
            <v>马克思主义中国化研究</v>
          </cell>
          <cell r="N119">
            <v>44713</v>
          </cell>
        </row>
        <row r="120">
          <cell r="B120" t="str">
            <v>谢舒蕾</v>
          </cell>
          <cell r="C120" t="str">
            <v>511002199308135820</v>
          </cell>
          <cell r="D120" t="str">
            <v>FD02</v>
          </cell>
          <cell r="E120" t="str">
            <v>党委学生工作部（处）</v>
          </cell>
          <cell r="F120" t="str">
            <v>专职辅导员（思想政治教师）</v>
          </cell>
          <cell r="G120" t="str">
            <v>女</v>
          </cell>
          <cell r="H120" t="str">
            <v>199308</v>
          </cell>
          <cell r="I120" t="str">
            <v>研究生</v>
          </cell>
          <cell r="J120" t="str">
            <v>硕士</v>
          </cell>
          <cell r="K120" t="str">
            <v>西南大学</v>
          </cell>
          <cell r="L120" t="str">
            <v>地图学与地理信息系统</v>
          </cell>
          <cell r="M120" t="str">
            <v>遥感与地理信息系统应用</v>
          </cell>
          <cell r="N120">
            <v>44348</v>
          </cell>
        </row>
        <row r="121">
          <cell r="B121" t="str">
            <v>谢昕昕</v>
          </cell>
          <cell r="C121" t="str">
            <v>513701199510200749</v>
          </cell>
          <cell r="D121" t="str">
            <v>FD02</v>
          </cell>
          <cell r="E121" t="str">
            <v>党委学生工作部（处）</v>
          </cell>
          <cell r="F121" t="str">
            <v>专职辅导员（思想政治教师）</v>
          </cell>
          <cell r="G121" t="str">
            <v>女</v>
          </cell>
          <cell r="H121" t="str">
            <v>199510</v>
          </cell>
          <cell r="I121" t="str">
            <v>研究生</v>
          </cell>
          <cell r="J121" t="str">
            <v>硕士</v>
          </cell>
          <cell r="K121" t="str">
            <v>成都理工大学</v>
          </cell>
          <cell r="L121" t="str">
            <v>英语笔译</v>
          </cell>
          <cell r="M121" t="str">
            <v>翻译</v>
          </cell>
          <cell r="N121">
            <v>44713</v>
          </cell>
        </row>
        <row r="122">
          <cell r="B122" t="str">
            <v>杨金瑶</v>
          </cell>
          <cell r="C122" t="str">
            <v>511322199603212608</v>
          </cell>
          <cell r="D122" t="str">
            <v>FD02</v>
          </cell>
          <cell r="E122" t="str">
            <v>党委学生工作部（处）</v>
          </cell>
          <cell r="F122" t="str">
            <v>专职辅导员（思想政治教师）</v>
          </cell>
          <cell r="G122" t="str">
            <v>女</v>
          </cell>
          <cell r="H122" t="str">
            <v>199603</v>
          </cell>
          <cell r="I122" t="str">
            <v>研究生</v>
          </cell>
          <cell r="J122" t="str">
            <v>硕士</v>
          </cell>
          <cell r="K122" t="str">
            <v>青海师范大学</v>
          </cell>
          <cell r="L122" t="str">
            <v>美术</v>
          </cell>
          <cell r="M122" t="str">
            <v>油画</v>
          </cell>
          <cell r="N122">
            <v>44743</v>
          </cell>
        </row>
        <row r="123">
          <cell r="B123" t="str">
            <v>喻瑞润</v>
          </cell>
          <cell r="C123" t="str">
            <v>510113199612168022</v>
          </cell>
          <cell r="D123" t="str">
            <v>FD02</v>
          </cell>
          <cell r="E123" t="str">
            <v>党委学生工作部（处）</v>
          </cell>
          <cell r="F123" t="str">
            <v>专职辅导员（思想政治教师）</v>
          </cell>
          <cell r="G123" t="str">
            <v>女</v>
          </cell>
          <cell r="H123" t="str">
            <v>199612</v>
          </cell>
          <cell r="I123" t="str">
            <v>研究生</v>
          </cell>
          <cell r="J123" t="str">
            <v>硕士</v>
          </cell>
          <cell r="K123" t="str">
            <v>贵州医科大学</v>
          </cell>
          <cell r="L123" t="str">
            <v>体育教学</v>
          </cell>
          <cell r="M123" t="str">
            <v>体育教学与训练    的理论与实践</v>
          </cell>
          <cell r="N123" t="str">
            <v>2022年6月</v>
          </cell>
        </row>
        <row r="124">
          <cell r="B124" t="str">
            <v>袁明月</v>
          </cell>
          <cell r="C124" t="str">
            <v>510504199705181520</v>
          </cell>
          <cell r="D124" t="str">
            <v>FD02</v>
          </cell>
          <cell r="E124" t="str">
            <v>党委学生工作部（处）</v>
          </cell>
          <cell r="F124" t="str">
            <v>专职辅导员（思想政治教师）</v>
          </cell>
          <cell r="G124" t="str">
            <v>女</v>
          </cell>
          <cell r="H124" t="str">
            <v>199705</v>
          </cell>
          <cell r="I124" t="str">
            <v>研究生</v>
          </cell>
          <cell r="J124" t="str">
            <v>硕士</v>
          </cell>
          <cell r="K124" t="str">
            <v>西南科技大学</v>
          </cell>
          <cell r="L124" t="str">
            <v>思想政治教育</v>
          </cell>
          <cell r="M124" t="str">
            <v>青少年思想道德建设</v>
          </cell>
          <cell r="N124">
            <v>44743</v>
          </cell>
        </row>
        <row r="125">
          <cell r="B125" t="str">
            <v>岳雨辰</v>
          </cell>
          <cell r="C125" t="str">
            <v>511181199704162928</v>
          </cell>
          <cell r="D125" t="str">
            <v>FD02</v>
          </cell>
          <cell r="E125" t="str">
            <v>党委学生工作部（处）</v>
          </cell>
          <cell r="F125" t="str">
            <v>专职辅导员（思想政治教师）</v>
          </cell>
          <cell r="G125" t="str">
            <v>女</v>
          </cell>
          <cell r="H125" t="str">
            <v>199704</v>
          </cell>
          <cell r="I125" t="str">
            <v>研究生</v>
          </cell>
          <cell r="J125" t="str">
            <v>硕士</v>
          </cell>
          <cell r="K125" t="str">
            <v>西南大学</v>
          </cell>
          <cell r="L125" t="str">
            <v>植物学</v>
          </cell>
          <cell r="M125" t="str">
            <v>植物分子遗传学</v>
          </cell>
          <cell r="N125">
            <v>44713</v>
          </cell>
        </row>
        <row r="126">
          <cell r="B126" t="str">
            <v>翟云秀</v>
          </cell>
          <cell r="C126" t="str">
            <v>511322199508251529</v>
          </cell>
          <cell r="D126" t="str">
            <v>FD02</v>
          </cell>
          <cell r="E126" t="str">
            <v>党委学生工作部（处）</v>
          </cell>
          <cell r="F126" t="str">
            <v>专职辅导员（思想政治教师）</v>
          </cell>
          <cell r="G126" t="str">
            <v>女</v>
          </cell>
          <cell r="H126" t="str">
            <v>199508</v>
          </cell>
          <cell r="I126" t="str">
            <v>研究生</v>
          </cell>
          <cell r="J126" t="str">
            <v>硕士</v>
          </cell>
          <cell r="K126" t="str">
            <v>电子科技大学</v>
          </cell>
          <cell r="L126" t="str">
            <v>外国语言文学</v>
          </cell>
          <cell r="M126" t="str">
            <v>外国文学</v>
          </cell>
          <cell r="N126">
            <v>44713</v>
          </cell>
        </row>
        <row r="127">
          <cell r="B127" t="str">
            <v>张莎</v>
          </cell>
          <cell r="C127" t="str">
            <v>510722199703154565</v>
          </cell>
          <cell r="D127" t="str">
            <v>FD02</v>
          </cell>
          <cell r="E127" t="str">
            <v>党委学生工作部（处）</v>
          </cell>
          <cell r="F127" t="str">
            <v>专职辅导员（思想政治教师）</v>
          </cell>
          <cell r="G127" t="str">
            <v>女</v>
          </cell>
          <cell r="H127" t="str">
            <v>199703</v>
          </cell>
          <cell r="I127" t="str">
            <v>研究生</v>
          </cell>
          <cell r="J127" t="str">
            <v>硕士</v>
          </cell>
          <cell r="K127" t="str">
            <v>西南民族大学</v>
          </cell>
          <cell r="L127" t="str">
            <v>中国史</v>
          </cell>
          <cell r="M127" t="str">
            <v>专门史</v>
          </cell>
          <cell r="N127">
            <v>44378</v>
          </cell>
        </row>
        <row r="128">
          <cell r="B128" t="str">
            <v>张玉</v>
          </cell>
          <cell r="C128" t="str">
            <v>500222199310156042</v>
          </cell>
          <cell r="D128" t="str">
            <v>FD02</v>
          </cell>
          <cell r="E128" t="str">
            <v>党委学生工作部（处）</v>
          </cell>
          <cell r="F128" t="str">
            <v>专职辅导员（思想政治教师）</v>
          </cell>
          <cell r="G128" t="str">
            <v>女</v>
          </cell>
          <cell r="H128" t="str">
            <v>199310</v>
          </cell>
          <cell r="I128" t="str">
            <v>研究生</v>
          </cell>
          <cell r="J128" t="str">
            <v>硕士</v>
          </cell>
          <cell r="K128" t="str">
            <v>西华师范大学</v>
          </cell>
          <cell r="L128" t="str">
            <v>马克思主义理论类</v>
          </cell>
          <cell r="M128" t="str">
            <v>中国近现代史基本问题研究</v>
          </cell>
          <cell r="N128">
            <v>44713</v>
          </cell>
        </row>
        <row r="129">
          <cell r="B129" t="str">
            <v>张悦</v>
          </cell>
          <cell r="C129" t="str">
            <v>51100219970325642X</v>
          </cell>
          <cell r="D129" t="str">
            <v>FD02</v>
          </cell>
          <cell r="E129" t="str">
            <v>党委学生工作部（处）</v>
          </cell>
          <cell r="F129" t="str">
            <v>专职辅导员（思想政治教师）</v>
          </cell>
          <cell r="G129" t="str">
            <v>女</v>
          </cell>
          <cell r="H129" t="str">
            <v>199703</v>
          </cell>
          <cell r="I129" t="str">
            <v>研究生</v>
          </cell>
          <cell r="J129" t="str">
            <v>硕士</v>
          </cell>
          <cell r="K129" t="str">
            <v>西南财经大学</v>
          </cell>
          <cell r="L129" t="str">
            <v>行政管理</v>
          </cell>
          <cell r="M129" t="str">
            <v>基层社会治理</v>
          </cell>
          <cell r="N129" t="str">
            <v>2021年6月</v>
          </cell>
        </row>
        <row r="130">
          <cell r="B130" t="str">
            <v>赵璐蓉</v>
          </cell>
          <cell r="C130" t="str">
            <v>140522199502261540</v>
          </cell>
          <cell r="D130" t="str">
            <v>FD02</v>
          </cell>
          <cell r="E130" t="str">
            <v>党委学生工作部（处）</v>
          </cell>
          <cell r="F130" t="str">
            <v>专职辅导员（思想政治教师）</v>
          </cell>
          <cell r="G130" t="str">
            <v>女</v>
          </cell>
          <cell r="H130">
            <v>199502</v>
          </cell>
          <cell r="I130" t="str">
            <v>研究生</v>
          </cell>
          <cell r="J130" t="str">
            <v>硕士</v>
          </cell>
          <cell r="K130" t="str">
            <v>西北师范大学</v>
          </cell>
          <cell r="L130" t="str">
            <v>比较教育学</v>
          </cell>
          <cell r="N130" t="str">
            <v>2022年6月</v>
          </cell>
        </row>
        <row r="131">
          <cell r="B131" t="str">
            <v>赵若男</v>
          </cell>
          <cell r="C131" t="str">
            <v>511922199601134389</v>
          </cell>
          <cell r="D131" t="str">
            <v>FD02</v>
          </cell>
          <cell r="E131" t="str">
            <v>党委学生工作部（处）</v>
          </cell>
          <cell r="F131" t="str">
            <v>专职辅导员（思想政治教师）</v>
          </cell>
          <cell r="G131" t="str">
            <v>女</v>
          </cell>
          <cell r="H131" t="str">
            <v>199601</v>
          </cell>
          <cell r="I131" t="str">
            <v>研究生</v>
          </cell>
          <cell r="J131" t="str">
            <v>硕士</v>
          </cell>
          <cell r="K131" t="str">
            <v>海南大学</v>
          </cell>
          <cell r="L131" t="str">
            <v>音乐与舞蹈学</v>
          </cell>
          <cell r="M131" t="str">
            <v>音乐学</v>
          </cell>
          <cell r="N131">
            <v>44713</v>
          </cell>
        </row>
        <row r="132">
          <cell r="B132" t="str">
            <v>赵旭惠</v>
          </cell>
          <cell r="C132" t="str">
            <v>51100219960405622X</v>
          </cell>
          <cell r="D132" t="str">
            <v>FD02</v>
          </cell>
          <cell r="E132" t="str">
            <v>党委学生工作部（处）</v>
          </cell>
          <cell r="F132" t="str">
            <v>专职辅导员（思想政治教师）</v>
          </cell>
          <cell r="G132" t="str">
            <v>女</v>
          </cell>
          <cell r="H132" t="str">
            <v>199604</v>
          </cell>
          <cell r="I132" t="str">
            <v>研究生</v>
          </cell>
          <cell r="J132" t="str">
            <v>硕士</v>
          </cell>
          <cell r="K132" t="str">
            <v>西华师范大学</v>
          </cell>
          <cell r="L132" t="str">
            <v>马克思主义基本原理</v>
          </cell>
          <cell r="N132">
            <v>44713</v>
          </cell>
        </row>
        <row r="133">
          <cell r="B133" t="str">
            <v>钟利萍</v>
          </cell>
          <cell r="C133" t="str">
            <v>511025199009106987</v>
          </cell>
          <cell r="D133" t="str">
            <v>FD02</v>
          </cell>
          <cell r="E133" t="str">
            <v>党委学生工作部（处）</v>
          </cell>
          <cell r="F133" t="str">
            <v>专职辅导员（思想政治教师）</v>
          </cell>
          <cell r="G133" t="str">
            <v>女</v>
          </cell>
          <cell r="H133" t="str">
            <v>199009</v>
          </cell>
          <cell r="I133" t="str">
            <v>研究生</v>
          </cell>
          <cell r="J133" t="str">
            <v>硕士</v>
          </cell>
          <cell r="K133" t="str">
            <v>四川大学</v>
          </cell>
          <cell r="L133" t="str">
            <v>生物化学与分子生物学</v>
          </cell>
          <cell r="N133">
            <v>42887</v>
          </cell>
        </row>
        <row r="134">
          <cell r="B134" t="str">
            <v>周君君</v>
          </cell>
          <cell r="C134" t="str">
            <v>612326199611160924</v>
          </cell>
          <cell r="D134" t="str">
            <v>FD02</v>
          </cell>
          <cell r="E134" t="str">
            <v>党委学生工作部（处）</v>
          </cell>
          <cell r="F134" t="str">
            <v>专职辅导员（思想政治教师）</v>
          </cell>
          <cell r="G134" t="str">
            <v>女</v>
          </cell>
          <cell r="H134" t="str">
            <v>199611</v>
          </cell>
          <cell r="I134" t="str">
            <v>研究生</v>
          </cell>
          <cell r="J134" t="str">
            <v>硕士</v>
          </cell>
          <cell r="K134" t="str">
            <v>西南政法大学</v>
          </cell>
          <cell r="L134" t="str">
            <v>政治学</v>
          </cell>
          <cell r="N134">
            <v>44743</v>
          </cell>
        </row>
        <row r="135">
          <cell r="B135" t="str">
            <v>周美岐</v>
          </cell>
          <cell r="C135" t="str">
            <v>513029199810200028</v>
          </cell>
          <cell r="D135" t="str">
            <v>FD02</v>
          </cell>
          <cell r="E135" t="str">
            <v>党委学生工作部（处）</v>
          </cell>
          <cell r="F135" t="str">
            <v>专职辅导员（思想政治教师）</v>
          </cell>
          <cell r="G135" t="str">
            <v>女</v>
          </cell>
          <cell r="H135" t="str">
            <v>199810</v>
          </cell>
          <cell r="I135" t="str">
            <v>研究生</v>
          </cell>
          <cell r="J135" t="str">
            <v>硕士</v>
          </cell>
          <cell r="K135" t="str">
            <v>云南大学</v>
          </cell>
          <cell r="L135" t="str">
            <v>人文地理学</v>
          </cell>
          <cell r="M135" t="str">
            <v>旅游地理</v>
          </cell>
          <cell r="N135">
            <v>44713</v>
          </cell>
        </row>
        <row r="136">
          <cell r="B136" t="str">
            <v>周芯宇</v>
          </cell>
          <cell r="C136" t="str">
            <v>511602199610013501</v>
          </cell>
          <cell r="D136" t="str">
            <v>FD02</v>
          </cell>
          <cell r="E136" t="str">
            <v>党委学生工作部（处）</v>
          </cell>
          <cell r="F136" t="str">
            <v>专职辅导员（思想政治教师）</v>
          </cell>
          <cell r="G136" t="str">
            <v>女</v>
          </cell>
          <cell r="H136" t="str">
            <v>199610</v>
          </cell>
          <cell r="I136" t="str">
            <v>研究生</v>
          </cell>
          <cell r="J136" t="str">
            <v>硕士</v>
          </cell>
          <cell r="K136" t="str">
            <v>湖北大学</v>
          </cell>
          <cell r="L136" t="str">
            <v>学科教学语文</v>
          </cell>
          <cell r="M136" t="str">
            <v>学科教学语文</v>
          </cell>
          <cell r="N136" t="str">
            <v>2022年6月</v>
          </cell>
        </row>
        <row r="137">
          <cell r="B137" t="str">
            <v>周星宇</v>
          </cell>
          <cell r="C137" t="str">
            <v>513221199703200823</v>
          </cell>
          <cell r="D137" t="str">
            <v>FD02</v>
          </cell>
          <cell r="E137" t="str">
            <v>党委学生工作部（处）</v>
          </cell>
          <cell r="F137" t="str">
            <v>专职辅导员（思想政治教师）</v>
          </cell>
          <cell r="G137" t="str">
            <v>女</v>
          </cell>
          <cell r="H137" t="str">
            <v>199703</v>
          </cell>
          <cell r="I137" t="str">
            <v>研究生</v>
          </cell>
          <cell r="J137" t="str">
            <v>硕士</v>
          </cell>
          <cell r="K137" t="str">
            <v>成都中医药大学</v>
          </cell>
          <cell r="L137" t="str">
            <v>马克思主义中国化研究</v>
          </cell>
          <cell r="M137" t="str">
            <v>中国特色社会主义教育思想与高校实践</v>
          </cell>
          <cell r="N137">
            <v>44713</v>
          </cell>
        </row>
        <row r="138">
          <cell r="B138" t="str">
            <v>周雪梅</v>
          </cell>
          <cell r="C138" t="str">
            <v>530623199612010720</v>
          </cell>
          <cell r="D138" t="str">
            <v>FD02</v>
          </cell>
          <cell r="E138" t="str">
            <v>党委学生工作部（处）</v>
          </cell>
          <cell r="F138" t="str">
            <v>专职辅导员（思想政治教师）</v>
          </cell>
          <cell r="G138" t="str">
            <v>女</v>
          </cell>
          <cell r="H138" t="str">
            <v>199612</v>
          </cell>
          <cell r="I138" t="str">
            <v>研究生</v>
          </cell>
          <cell r="J138" t="str">
            <v>硕士</v>
          </cell>
          <cell r="K138" t="str">
            <v>重庆工商大学</v>
          </cell>
          <cell r="L138" t="str">
            <v>企业管理</v>
          </cell>
          <cell r="M138" t="str">
            <v>营销管理与策划</v>
          </cell>
          <cell r="N138">
            <v>44743</v>
          </cell>
        </row>
        <row r="139">
          <cell r="B139" t="str">
            <v>朱晓玲</v>
          </cell>
          <cell r="C139" t="str">
            <v>510824199610236922</v>
          </cell>
          <cell r="D139" t="str">
            <v>FD02</v>
          </cell>
          <cell r="E139" t="str">
            <v>党委学生工作部（处）</v>
          </cell>
          <cell r="F139" t="str">
            <v>专职辅导员（思想政治教师）</v>
          </cell>
          <cell r="G139" t="str">
            <v>女</v>
          </cell>
          <cell r="H139" t="str">
            <v>199610</v>
          </cell>
          <cell r="I139" t="str">
            <v>研究生</v>
          </cell>
          <cell r="J139" t="str">
            <v>硕士</v>
          </cell>
          <cell r="K139" t="str">
            <v>西南大学</v>
          </cell>
          <cell r="L139" t="str">
            <v>马克思主义基本原理</v>
          </cell>
          <cell r="M139" t="str">
            <v>马克思主义与人的发展理论研究</v>
          </cell>
          <cell r="N139">
            <v>43983</v>
          </cell>
        </row>
        <row r="140">
          <cell r="B140" t="str">
            <v>朱玉容</v>
          </cell>
          <cell r="C140" t="str">
            <v>500236199710186409</v>
          </cell>
          <cell r="D140" t="str">
            <v>FD02</v>
          </cell>
          <cell r="E140" t="str">
            <v>党委学生工作部（处）</v>
          </cell>
          <cell r="F140" t="str">
            <v>专职辅导员（思想政治教师）</v>
          </cell>
          <cell r="G140" t="str">
            <v>女</v>
          </cell>
          <cell r="H140" t="str">
            <v>199710</v>
          </cell>
          <cell r="I140" t="str">
            <v>研究生</v>
          </cell>
          <cell r="J140" t="str">
            <v>硕士</v>
          </cell>
          <cell r="K140" t="str">
            <v>西藏大学</v>
          </cell>
          <cell r="L140" t="str">
            <v>马克思主义民族理论与政策</v>
          </cell>
          <cell r="M140" t="str">
            <v>中国共产党的民族理论与政策</v>
          </cell>
          <cell r="N140">
            <v>44743</v>
          </cell>
        </row>
        <row r="141">
          <cell r="B141" t="str">
            <v>左芯羽</v>
          </cell>
          <cell r="C141" t="str">
            <v>511025199711165944</v>
          </cell>
          <cell r="D141" t="str">
            <v>FD02</v>
          </cell>
          <cell r="E141" t="str">
            <v>党委学生工作部（处）</v>
          </cell>
          <cell r="F141" t="str">
            <v>专职辅导员（思想政治教师）</v>
          </cell>
          <cell r="G141" t="str">
            <v>女</v>
          </cell>
          <cell r="H141" t="str">
            <v>199711</v>
          </cell>
          <cell r="I141" t="str">
            <v>研究生</v>
          </cell>
          <cell r="J141" t="str">
            <v>硕士</v>
          </cell>
          <cell r="K141" t="str">
            <v>广西师范大学</v>
          </cell>
          <cell r="L141" t="str">
            <v>学前教育</v>
          </cell>
          <cell r="N141">
            <v>44348</v>
          </cell>
        </row>
        <row r="142">
          <cell r="B142" t="str">
            <v>何云斌</v>
          </cell>
          <cell r="C142" t="str">
            <v>510824198605111733</v>
          </cell>
          <cell r="D142" t="str">
            <v>ZJ01</v>
          </cell>
          <cell r="E142" t="str">
            <v>范长江新闻学院</v>
          </cell>
          <cell r="F142" t="str">
            <v>新闻学专业课程教师</v>
          </cell>
          <cell r="G142" t="str">
            <v>男</v>
          </cell>
          <cell r="H142" t="str">
            <v>198605</v>
          </cell>
          <cell r="I142" t="str">
            <v>研究生</v>
          </cell>
          <cell r="J142" t="str">
            <v>硕士</v>
          </cell>
          <cell r="K142" t="str">
            <v>湘潭大学</v>
          </cell>
          <cell r="L142" t="str">
            <v>新闻传播学</v>
          </cell>
          <cell r="M142" t="str">
            <v>传播学</v>
          </cell>
          <cell r="N142">
            <v>41791</v>
          </cell>
        </row>
        <row r="143">
          <cell r="B143" t="str">
            <v>王艺咨</v>
          </cell>
          <cell r="C143" t="str">
            <v>51162219960215342X</v>
          </cell>
          <cell r="D143" t="str">
            <v>ZJ01</v>
          </cell>
          <cell r="E143" t="str">
            <v>范长江新闻学院</v>
          </cell>
          <cell r="F143" t="str">
            <v>新闻学专业课程教师</v>
          </cell>
          <cell r="G143" t="str">
            <v>女</v>
          </cell>
          <cell r="H143" t="str">
            <v>199602</v>
          </cell>
          <cell r="I143" t="str">
            <v>研究生</v>
          </cell>
          <cell r="J143" t="str">
            <v>硕士</v>
          </cell>
          <cell r="K143" t="str">
            <v>西南大学</v>
          </cell>
          <cell r="L143" t="str">
            <v>新闻与传播</v>
          </cell>
          <cell r="M143" t="str">
            <v>无</v>
          </cell>
          <cell r="N143">
            <v>44713</v>
          </cell>
        </row>
        <row r="144">
          <cell r="B144" t="str">
            <v>旷敏</v>
          </cell>
          <cell r="C144" t="str">
            <v>51382319960628192X</v>
          </cell>
          <cell r="D144" t="str">
            <v>ZJ02</v>
          </cell>
          <cell r="E144" t="str">
            <v>数学与信息科学学院</v>
          </cell>
          <cell r="F144" t="str">
            <v>常微分方程课程教师</v>
          </cell>
          <cell r="G144" t="str">
            <v>女</v>
          </cell>
          <cell r="H144" t="str">
            <v>199606</v>
          </cell>
          <cell r="I144" t="str">
            <v>研究生</v>
          </cell>
          <cell r="J144" t="str">
            <v>硕士</v>
          </cell>
          <cell r="K144" t="str">
            <v>重庆理工大学</v>
          </cell>
          <cell r="L144" t="str">
            <v>运筹学与控制论</v>
          </cell>
          <cell r="M144" t="str">
            <v>最优化理论及其应用</v>
          </cell>
          <cell r="N144">
            <v>44713</v>
          </cell>
        </row>
        <row r="145">
          <cell r="B145" t="str">
            <v>唐月</v>
          </cell>
          <cell r="C145" t="str">
            <v>511304199608261422</v>
          </cell>
          <cell r="D145" t="str">
            <v>ZJ02</v>
          </cell>
          <cell r="E145" t="str">
            <v>数学与信息科学学院</v>
          </cell>
          <cell r="F145" t="str">
            <v>常微分方程课程教师</v>
          </cell>
          <cell r="G145" t="str">
            <v>女</v>
          </cell>
          <cell r="H145" t="str">
            <v>199608</v>
          </cell>
          <cell r="I145" t="str">
            <v>研究生</v>
          </cell>
          <cell r="J145" t="str">
            <v>硕士</v>
          </cell>
          <cell r="K145" t="str">
            <v>西南交通大学</v>
          </cell>
          <cell r="L145" t="str">
            <v>应用数学</v>
          </cell>
          <cell r="M145" t="str">
            <v>自动定理证明</v>
          </cell>
          <cell r="N145">
            <v>44713</v>
          </cell>
        </row>
        <row r="146">
          <cell r="B146" t="str">
            <v>熊露</v>
          </cell>
          <cell r="C146" t="str">
            <v>510902199701210581</v>
          </cell>
          <cell r="D146" t="str">
            <v>ZJ02</v>
          </cell>
          <cell r="E146" t="str">
            <v>数学与信息科学学院</v>
          </cell>
          <cell r="F146" t="str">
            <v>常微分方程课程教师</v>
          </cell>
          <cell r="G146" t="str">
            <v>女</v>
          </cell>
          <cell r="H146" t="str">
            <v>199701</v>
          </cell>
          <cell r="I146" t="str">
            <v>研究生</v>
          </cell>
          <cell r="J146" t="str">
            <v>硕士</v>
          </cell>
          <cell r="K146" t="str">
            <v>成都信息工程大学</v>
          </cell>
          <cell r="L146" t="str">
            <v>数学</v>
          </cell>
          <cell r="M146" t="str">
            <v>数值代数与科学计算</v>
          </cell>
          <cell r="N146">
            <v>44713</v>
          </cell>
        </row>
        <row r="147">
          <cell r="B147" t="str">
            <v>殷崇阳</v>
          </cell>
          <cell r="C147" t="str">
            <v>511522199610192773</v>
          </cell>
          <cell r="D147" t="str">
            <v>ZJ02</v>
          </cell>
          <cell r="E147" t="str">
            <v>数学与信息科学学院</v>
          </cell>
          <cell r="F147" t="str">
            <v>常微分方程课程教师</v>
          </cell>
          <cell r="G147" t="str">
            <v>男</v>
          </cell>
          <cell r="H147" t="str">
            <v>199610</v>
          </cell>
          <cell r="I147" t="str">
            <v>研究生</v>
          </cell>
          <cell r="J147" t="str">
            <v>硕士</v>
          </cell>
          <cell r="K147" t="str">
            <v>兰州理工大学</v>
          </cell>
          <cell r="L147" t="str">
            <v>应用数学</v>
          </cell>
          <cell r="M147" t="str">
            <v>生物数学</v>
          </cell>
          <cell r="N147">
            <v>44713</v>
          </cell>
        </row>
        <row r="148">
          <cell r="B148" t="str">
            <v>张诗</v>
          </cell>
          <cell r="C148" t="str">
            <v>513030199702260045</v>
          </cell>
          <cell r="D148" t="str">
            <v>ZJ02</v>
          </cell>
          <cell r="E148" t="str">
            <v>数学与信息科学学院</v>
          </cell>
          <cell r="F148" t="str">
            <v>常微分方程课程教师</v>
          </cell>
          <cell r="G148" t="str">
            <v>女</v>
          </cell>
          <cell r="H148" t="str">
            <v>199702</v>
          </cell>
          <cell r="I148" t="str">
            <v>研究生</v>
          </cell>
          <cell r="J148" t="str">
            <v>硕士</v>
          </cell>
          <cell r="K148" t="str">
            <v>广西师范大学</v>
          </cell>
          <cell r="L148" t="str">
            <v>统计学</v>
          </cell>
          <cell r="M148" t="str">
            <v>经济统计</v>
          </cell>
          <cell r="N148">
            <v>44743</v>
          </cell>
        </row>
        <row r="149">
          <cell r="B149" t="str">
            <v>邹智敏</v>
          </cell>
          <cell r="C149" t="str">
            <v>511602199609287505</v>
          </cell>
          <cell r="D149" t="str">
            <v>ZJ02</v>
          </cell>
          <cell r="E149" t="str">
            <v>数学与信息科学学院</v>
          </cell>
          <cell r="F149" t="str">
            <v>常微分方程课程教师</v>
          </cell>
          <cell r="G149" t="str">
            <v>女</v>
          </cell>
          <cell r="H149" t="str">
            <v>199609</v>
          </cell>
          <cell r="I149" t="str">
            <v>研究生</v>
          </cell>
          <cell r="J149" t="str">
            <v>硕士</v>
          </cell>
          <cell r="K149" t="str">
            <v>四川轻化工大学</v>
          </cell>
          <cell r="L149" t="str">
            <v>运筹学与控制论</v>
          </cell>
          <cell r="M149" t="str">
            <v>网络优化与智能控制</v>
          </cell>
          <cell r="N149">
            <v>44713</v>
          </cell>
        </row>
        <row r="150">
          <cell r="B150" t="str">
            <v>黄俊</v>
          </cell>
          <cell r="C150" t="str">
            <v>511002198908282838</v>
          </cell>
          <cell r="D150" t="str">
            <v>ZJ03</v>
          </cell>
          <cell r="E150" t="str">
            <v>物理与电子信息工程学院</v>
          </cell>
          <cell r="F150" t="str">
            <v>电子信息工程专业课程教师</v>
          </cell>
          <cell r="G150" t="str">
            <v>男</v>
          </cell>
          <cell r="H150" t="str">
            <v>198908</v>
          </cell>
          <cell r="I150" t="str">
            <v>研究生</v>
          </cell>
          <cell r="J150" t="str">
            <v>硕士</v>
          </cell>
          <cell r="K150" t="str">
            <v>西南科技大学</v>
          </cell>
          <cell r="L150" t="str">
            <v>通信与信息系统</v>
          </cell>
          <cell r="M150" t="str">
            <v>物联网</v>
          </cell>
          <cell r="N150" t="str">
            <v>2015年06</v>
          </cell>
        </row>
        <row r="151">
          <cell r="B151" t="str">
            <v>梁云锦</v>
          </cell>
          <cell r="C151" t="str">
            <v>371525199010134724</v>
          </cell>
          <cell r="D151" t="str">
            <v>ZJ03</v>
          </cell>
          <cell r="E151" t="str">
            <v>物理与电子信息工程学院</v>
          </cell>
          <cell r="F151" t="str">
            <v>电子信息工程专业课程教师</v>
          </cell>
          <cell r="G151" t="str">
            <v>女</v>
          </cell>
          <cell r="H151" t="str">
            <v>199010</v>
          </cell>
          <cell r="I151" t="str">
            <v>研究生</v>
          </cell>
          <cell r="J151" t="str">
            <v>硕士</v>
          </cell>
          <cell r="K151" t="str">
            <v>重庆邮电大学</v>
          </cell>
          <cell r="L151" t="str">
            <v>信息与通信工程</v>
          </cell>
          <cell r="M151" t="str">
            <v>无线网络虚拟化</v>
          </cell>
          <cell r="N151" t="str">
            <v>2017年6月</v>
          </cell>
        </row>
        <row r="152">
          <cell r="B152" t="str">
            <v>刘春燕</v>
          </cell>
          <cell r="C152" t="str">
            <v>511002199007085823</v>
          </cell>
          <cell r="D152" t="str">
            <v>ZJ03</v>
          </cell>
          <cell r="E152" t="str">
            <v>物理与电子信息工程学院</v>
          </cell>
          <cell r="F152" t="str">
            <v>电子信息工程专业课程教师</v>
          </cell>
          <cell r="G152" t="str">
            <v>女</v>
          </cell>
          <cell r="H152" t="str">
            <v>199007</v>
          </cell>
          <cell r="I152" t="str">
            <v>研究生</v>
          </cell>
          <cell r="J152" t="str">
            <v>硕士</v>
          </cell>
          <cell r="K152" t="str">
            <v>西南科技大学</v>
          </cell>
          <cell r="L152" t="str">
            <v>控制科学与工程</v>
          </cell>
          <cell r="N152">
            <v>42887</v>
          </cell>
        </row>
        <row r="153">
          <cell r="B153" t="str">
            <v>齐丽媛</v>
          </cell>
          <cell r="C153" t="str">
            <v>511324199605291701</v>
          </cell>
          <cell r="D153" t="str">
            <v>ZJ03</v>
          </cell>
          <cell r="E153" t="str">
            <v>物理与电子信息工程学院</v>
          </cell>
          <cell r="F153" t="str">
            <v>电子信息工程专业课程教师</v>
          </cell>
          <cell r="G153" t="str">
            <v>女</v>
          </cell>
          <cell r="H153" t="str">
            <v>199605</v>
          </cell>
          <cell r="I153" t="str">
            <v>研究生</v>
          </cell>
          <cell r="J153" t="str">
            <v>硕士</v>
          </cell>
          <cell r="K153" t="str">
            <v>重庆三峡学院</v>
          </cell>
          <cell r="L153" t="str">
            <v>电路与系统</v>
          </cell>
          <cell r="M153" t="str">
            <v>电动汽车无线充电</v>
          </cell>
          <cell r="N153">
            <v>44713</v>
          </cell>
        </row>
        <row r="154">
          <cell r="B154" t="str">
            <v>冉城</v>
          </cell>
          <cell r="C154" t="str">
            <v>511526199407081344</v>
          </cell>
          <cell r="D154" t="str">
            <v>ZJ03</v>
          </cell>
          <cell r="E154" t="str">
            <v>物理与电子信息工程学院</v>
          </cell>
          <cell r="F154" t="str">
            <v>电子信息工程专业课程教师</v>
          </cell>
          <cell r="G154" t="str">
            <v>女</v>
          </cell>
          <cell r="H154" t="str">
            <v>199407</v>
          </cell>
          <cell r="I154" t="str">
            <v>研究生</v>
          </cell>
          <cell r="J154" t="str">
            <v>硕士</v>
          </cell>
          <cell r="K154" t="str">
            <v>广东技术师范大学</v>
          </cell>
          <cell r="L154" t="str">
            <v>控制科学与工程</v>
          </cell>
          <cell r="M154" t="str">
            <v>系统工程</v>
          </cell>
          <cell r="N154">
            <v>44713</v>
          </cell>
        </row>
        <row r="155">
          <cell r="B155" t="str">
            <v>吴迎国</v>
          </cell>
          <cell r="C155" t="str">
            <v>320623199109280417</v>
          </cell>
          <cell r="D155" t="str">
            <v>ZJ03</v>
          </cell>
          <cell r="E155" t="str">
            <v>物理与电子信息工程学院</v>
          </cell>
          <cell r="F155" t="str">
            <v>电子信息工程专业课程教师</v>
          </cell>
          <cell r="G155" t="str">
            <v>男</v>
          </cell>
          <cell r="H155" t="str">
            <v>199109</v>
          </cell>
          <cell r="I155" t="str">
            <v>研究生</v>
          </cell>
          <cell r="J155" t="str">
            <v>硕士</v>
          </cell>
          <cell r="K155" t="str">
            <v>西南科技大学</v>
          </cell>
          <cell r="L155" t="str">
            <v>控制科学与工程</v>
          </cell>
          <cell r="N155">
            <v>42887</v>
          </cell>
        </row>
        <row r="156">
          <cell r="B156" t="str">
            <v>杨钱英</v>
          </cell>
          <cell r="C156" t="str">
            <v>51132319900722086X</v>
          </cell>
          <cell r="D156" t="str">
            <v>ZJ03</v>
          </cell>
          <cell r="E156" t="str">
            <v>物理与电子信息工程学院</v>
          </cell>
          <cell r="F156" t="str">
            <v>电子信息工程专业课程教师</v>
          </cell>
          <cell r="G156" t="str">
            <v>女</v>
          </cell>
          <cell r="H156" t="str">
            <v>199007</v>
          </cell>
          <cell r="I156" t="str">
            <v>研究生</v>
          </cell>
          <cell r="J156" t="str">
            <v>硕士</v>
          </cell>
          <cell r="K156" t="str">
            <v>重庆邮电大学</v>
          </cell>
          <cell r="L156" t="str">
            <v>信息与通信工程</v>
          </cell>
          <cell r="M156" t="str">
            <v>无线网络虚拟化</v>
          </cell>
          <cell r="N156" t="str">
            <v>2017年6月</v>
          </cell>
        </row>
        <row r="157">
          <cell r="B157" t="str">
            <v>周帅</v>
          </cell>
          <cell r="C157" t="str">
            <v>320322199501131915</v>
          </cell>
          <cell r="D157" t="str">
            <v>ZJ03</v>
          </cell>
          <cell r="E157" t="str">
            <v>物理与电子信息工程学院</v>
          </cell>
          <cell r="F157" t="str">
            <v>电子信息工程专业课程教师</v>
          </cell>
          <cell r="G157" t="str">
            <v>男</v>
          </cell>
          <cell r="H157" t="str">
            <v>199501</v>
          </cell>
          <cell r="I157" t="str">
            <v>研究生</v>
          </cell>
          <cell r="J157" t="str">
            <v>硕士</v>
          </cell>
          <cell r="K157" t="str">
            <v>南京邮电大学</v>
          </cell>
          <cell r="L157" t="str">
            <v>控制科学与工程</v>
          </cell>
          <cell r="M157" t="str">
            <v>复杂网络网络优化及其控制</v>
          </cell>
          <cell r="N157">
            <v>43983</v>
          </cell>
        </row>
        <row r="158">
          <cell r="B158" t="str">
            <v>陈延林</v>
          </cell>
          <cell r="C158" t="str">
            <v>513922199602146578</v>
          </cell>
          <cell r="D158" t="str">
            <v>ZJ04</v>
          </cell>
          <cell r="E158" t="str">
            <v>物理与电子信息工程学院</v>
          </cell>
          <cell r="F158" t="str">
            <v>物理教材教法专业课程教师</v>
          </cell>
          <cell r="G158" t="str">
            <v>男</v>
          </cell>
          <cell r="H158" t="str">
            <v>199602</v>
          </cell>
          <cell r="I158" t="str">
            <v>研究生</v>
          </cell>
          <cell r="J158" t="str">
            <v>硕士</v>
          </cell>
          <cell r="K158" t="str">
            <v>西南大学</v>
          </cell>
          <cell r="L158" t="str">
            <v>课程与教学论</v>
          </cell>
          <cell r="M158" t="str">
            <v>物理方向</v>
          </cell>
          <cell r="N158">
            <v>44713</v>
          </cell>
        </row>
        <row r="159">
          <cell r="B159" t="str">
            <v>汤莉</v>
          </cell>
          <cell r="C159" t="str">
            <v>511524199707076923</v>
          </cell>
          <cell r="D159" t="str">
            <v>ZJ04</v>
          </cell>
          <cell r="E159" t="str">
            <v>物理与电子信息工程学院</v>
          </cell>
          <cell r="F159" t="str">
            <v>物理教材教法专业课程教师</v>
          </cell>
          <cell r="G159" t="str">
            <v>女</v>
          </cell>
          <cell r="H159" t="str">
            <v>199707</v>
          </cell>
          <cell r="I159" t="str">
            <v>研究生</v>
          </cell>
          <cell r="J159" t="str">
            <v>硕士</v>
          </cell>
          <cell r="K159" t="str">
            <v>上海师范大学</v>
          </cell>
          <cell r="L159" t="str">
            <v>课程与教学论</v>
          </cell>
          <cell r="M159" t="str">
            <v>物理</v>
          </cell>
          <cell r="N159">
            <v>44713</v>
          </cell>
        </row>
        <row r="160">
          <cell r="B160" t="str">
            <v>唐佳莉</v>
          </cell>
          <cell r="C160" t="str">
            <v>500106199606278529</v>
          </cell>
          <cell r="D160" t="str">
            <v>ZJ04</v>
          </cell>
          <cell r="E160" t="str">
            <v>物理与电子信息工程学院</v>
          </cell>
          <cell r="F160" t="str">
            <v>物理教材教法专业课程教师</v>
          </cell>
          <cell r="G160" t="str">
            <v>女</v>
          </cell>
          <cell r="H160" t="str">
            <v>199606</v>
          </cell>
          <cell r="I160" t="str">
            <v>研究生</v>
          </cell>
          <cell r="J160" t="str">
            <v>硕士</v>
          </cell>
          <cell r="K160" t="str">
            <v>西南大学</v>
          </cell>
          <cell r="L160" t="str">
            <v>学科教学（物理)</v>
          </cell>
          <cell r="N160">
            <v>44713</v>
          </cell>
        </row>
        <row r="161">
          <cell r="B161" t="str">
            <v>夏恒</v>
          </cell>
          <cell r="C161" t="str">
            <v>510322199804056567</v>
          </cell>
          <cell r="D161" t="str">
            <v>ZJ04</v>
          </cell>
          <cell r="E161" t="str">
            <v>物理与电子信息工程学院</v>
          </cell>
          <cell r="F161" t="str">
            <v>物理教材教法专业课程教师</v>
          </cell>
          <cell r="G161" t="str">
            <v>女</v>
          </cell>
          <cell r="H161" t="str">
            <v>199804</v>
          </cell>
          <cell r="I161" t="str">
            <v>研究生</v>
          </cell>
          <cell r="J161" t="str">
            <v>硕士</v>
          </cell>
          <cell r="K161" t="str">
            <v>西南大学</v>
          </cell>
          <cell r="L161" t="str">
            <v>学科教学（物理）</v>
          </cell>
          <cell r="M161" t="str">
            <v>学科教学（物理）</v>
          </cell>
          <cell r="N161">
            <v>44713</v>
          </cell>
        </row>
        <row r="162">
          <cell r="B162" t="str">
            <v>翟竹梅</v>
          </cell>
          <cell r="C162" t="str">
            <v>654122199302234021</v>
          </cell>
          <cell r="D162" t="str">
            <v>ZJ04</v>
          </cell>
          <cell r="E162" t="str">
            <v>物理与电子信息工程学院</v>
          </cell>
          <cell r="F162" t="str">
            <v>物理教材教法专业课程教师</v>
          </cell>
          <cell r="G162" t="str">
            <v>女</v>
          </cell>
          <cell r="H162" t="str">
            <v>199302</v>
          </cell>
          <cell r="I162" t="str">
            <v>研究生</v>
          </cell>
          <cell r="J162" t="str">
            <v>硕士</v>
          </cell>
          <cell r="K162" t="str">
            <v>华东师范大学</v>
          </cell>
          <cell r="L162" t="str">
            <v>学科教学（物理）</v>
          </cell>
          <cell r="M162" t="str">
            <v>物理</v>
          </cell>
          <cell r="N162">
            <v>44348</v>
          </cell>
        </row>
        <row r="163">
          <cell r="B163" t="str">
            <v>周东叶</v>
          </cell>
          <cell r="C163" t="str">
            <v>533122199710261223</v>
          </cell>
          <cell r="D163" t="str">
            <v>ZJ04</v>
          </cell>
          <cell r="E163" t="str">
            <v>物理与电子信息工程学院</v>
          </cell>
          <cell r="F163" t="str">
            <v>物理教材教法专业课程教师</v>
          </cell>
          <cell r="G163" t="str">
            <v>女</v>
          </cell>
          <cell r="H163" t="str">
            <v>199710</v>
          </cell>
          <cell r="I163" t="str">
            <v>研究生</v>
          </cell>
          <cell r="J163" t="str">
            <v>硕士</v>
          </cell>
          <cell r="K163" t="str">
            <v>西南大学</v>
          </cell>
          <cell r="L163" t="str">
            <v>课程与教学论</v>
          </cell>
          <cell r="M163" t="str">
            <v>物理方向</v>
          </cell>
          <cell r="N163">
            <v>44713</v>
          </cell>
        </row>
        <row r="164">
          <cell r="B164" t="str">
            <v>王菊</v>
          </cell>
          <cell r="C164" t="str">
            <v>510525199511203420</v>
          </cell>
          <cell r="D164" t="str">
            <v>ZJ05</v>
          </cell>
          <cell r="E164" t="str">
            <v>建筑工程学院</v>
          </cell>
          <cell r="F164" t="str">
            <v>工程造价专业课程教师</v>
          </cell>
          <cell r="G164" t="str">
            <v>女</v>
          </cell>
          <cell r="H164" t="str">
            <v>199511</v>
          </cell>
          <cell r="I164" t="str">
            <v>研究生</v>
          </cell>
          <cell r="J164" t="str">
            <v>硕士</v>
          </cell>
          <cell r="K164" t="str">
            <v>西南石油大学</v>
          </cell>
          <cell r="L164" t="str">
            <v>管理科学与工程</v>
          </cell>
          <cell r="M164" t="str">
            <v>管理科学</v>
          </cell>
          <cell r="N164">
            <v>44743</v>
          </cell>
        </row>
        <row r="165">
          <cell r="B165" t="str">
            <v>肖雅琳</v>
          </cell>
          <cell r="C165" t="str">
            <v>511623199501224424</v>
          </cell>
          <cell r="D165" t="str">
            <v>ZJ05</v>
          </cell>
          <cell r="E165" t="str">
            <v>建筑工程学院</v>
          </cell>
          <cell r="F165" t="str">
            <v>工程造价专业课程教师</v>
          </cell>
          <cell r="G165" t="str">
            <v>女</v>
          </cell>
          <cell r="H165" t="str">
            <v>199501</v>
          </cell>
          <cell r="I165" t="str">
            <v>研究生</v>
          </cell>
          <cell r="J165" t="str">
            <v>硕士</v>
          </cell>
          <cell r="K165" t="str">
            <v>西南石油大学</v>
          </cell>
          <cell r="L165" t="str">
            <v>管理科学与工程</v>
          </cell>
          <cell r="M165" t="str">
            <v>管理科学</v>
          </cell>
          <cell r="N165">
            <v>44743</v>
          </cell>
        </row>
        <row r="166">
          <cell r="B166" t="str">
            <v>于文华</v>
          </cell>
          <cell r="C166" t="str">
            <v>510922199608240055</v>
          </cell>
          <cell r="D166" t="str">
            <v>ZJ05</v>
          </cell>
          <cell r="E166" t="str">
            <v>建筑工程学院</v>
          </cell>
          <cell r="F166" t="str">
            <v>工程造价专业课程教师</v>
          </cell>
          <cell r="G166" t="str">
            <v>女</v>
          </cell>
          <cell r="H166" t="str">
            <v>199608</v>
          </cell>
          <cell r="I166" t="str">
            <v>研究生</v>
          </cell>
          <cell r="J166" t="str">
            <v>硕士</v>
          </cell>
          <cell r="K166" t="str">
            <v>西南石油大学</v>
          </cell>
          <cell r="L166" t="str">
            <v>管理科学与工程</v>
          </cell>
          <cell r="M166" t="str">
            <v>管理科学</v>
          </cell>
          <cell r="N166">
            <v>44743</v>
          </cell>
        </row>
        <row r="167">
          <cell r="B167" t="str">
            <v>段熹</v>
          </cell>
          <cell r="C167" t="str">
            <v>511011199102139697</v>
          </cell>
          <cell r="D167" t="str">
            <v>ZJ06</v>
          </cell>
          <cell r="E167" t="str">
            <v>建筑工程学院</v>
          </cell>
          <cell r="F167" t="str">
            <v>桥梁工程专业课程教师</v>
          </cell>
          <cell r="G167" t="str">
            <v>男</v>
          </cell>
          <cell r="H167" t="str">
            <v>199102</v>
          </cell>
          <cell r="I167" t="str">
            <v>研究生</v>
          </cell>
          <cell r="J167" t="str">
            <v>硕士</v>
          </cell>
          <cell r="K167" t="str">
            <v>西南交通大学</v>
          </cell>
          <cell r="L167" t="str">
            <v>桥梁与隧道工程</v>
          </cell>
          <cell r="M167" t="str">
            <v>桥梁工程</v>
          </cell>
          <cell r="N167">
            <v>42522</v>
          </cell>
        </row>
        <row r="168">
          <cell r="B168" t="str">
            <v>刘文廷</v>
          </cell>
          <cell r="C168" t="str">
            <v>510131199704225912</v>
          </cell>
          <cell r="D168" t="str">
            <v>ZJ06</v>
          </cell>
          <cell r="E168" t="str">
            <v>建筑工程学院</v>
          </cell>
          <cell r="F168" t="str">
            <v>桥梁工程专业课程教师</v>
          </cell>
          <cell r="G168" t="str">
            <v>男</v>
          </cell>
          <cell r="H168" t="str">
            <v>199704</v>
          </cell>
          <cell r="I168" t="str">
            <v>研究生</v>
          </cell>
          <cell r="J168" t="str">
            <v>硕士</v>
          </cell>
          <cell r="K168" t="str">
            <v>成都理工大学</v>
          </cell>
          <cell r="L168" t="str">
            <v>土木工程</v>
          </cell>
          <cell r="M168" t="str">
            <v>岩土工程</v>
          </cell>
          <cell r="N168">
            <v>44713</v>
          </cell>
        </row>
        <row r="169">
          <cell r="B169" t="str">
            <v>朱永</v>
          </cell>
          <cell r="C169" t="str">
            <v>37048119850816703X</v>
          </cell>
          <cell r="D169" t="str">
            <v>ZJ06</v>
          </cell>
          <cell r="E169" t="str">
            <v>建筑工程学院</v>
          </cell>
          <cell r="F169" t="str">
            <v>桥梁工程专业课程教师</v>
          </cell>
          <cell r="G169" t="str">
            <v>男</v>
          </cell>
          <cell r="H169" t="str">
            <v>198508</v>
          </cell>
          <cell r="I169" t="str">
            <v>研究生</v>
          </cell>
          <cell r="J169" t="str">
            <v>硕士</v>
          </cell>
          <cell r="K169" t="str">
            <v>重庆交通大学</v>
          </cell>
          <cell r="L169" t="str">
            <v>桥梁与隧道工程</v>
          </cell>
          <cell r="M169" t="str">
            <v>无</v>
          </cell>
          <cell r="N169">
            <v>41426</v>
          </cell>
        </row>
        <row r="170">
          <cell r="B170" t="str">
            <v>卢绮</v>
          </cell>
          <cell r="C170" t="str">
            <v>511002199501161529</v>
          </cell>
          <cell r="D170" t="str">
            <v>ZJ08</v>
          </cell>
          <cell r="E170" t="str">
            <v>外国语学院</v>
          </cell>
          <cell r="F170" t="str">
            <v>商务英语专业课程教师</v>
          </cell>
          <cell r="G170" t="str">
            <v>女</v>
          </cell>
          <cell r="H170" t="str">
            <v>199501</v>
          </cell>
          <cell r="I170" t="str">
            <v>研究生</v>
          </cell>
          <cell r="J170" t="str">
            <v>硕士</v>
          </cell>
          <cell r="K170" t="str">
            <v>英国伯明翰大学</v>
          </cell>
          <cell r="L170" t="str">
            <v>国际商务</v>
          </cell>
          <cell r="N170">
            <v>43435</v>
          </cell>
        </row>
        <row r="171">
          <cell r="B171" t="str">
            <v>王丹妮</v>
          </cell>
          <cell r="C171" t="str">
            <v>500222199209029145</v>
          </cell>
          <cell r="D171" t="str">
            <v>ZJ08</v>
          </cell>
          <cell r="E171" t="str">
            <v>外国语学院</v>
          </cell>
          <cell r="F171" t="str">
            <v>商务英语专业课程教师</v>
          </cell>
          <cell r="G171" t="str">
            <v>女</v>
          </cell>
          <cell r="H171" t="str">
            <v>199209</v>
          </cell>
          <cell r="I171" t="str">
            <v>研究生</v>
          </cell>
          <cell r="J171" t="str">
            <v>硕士</v>
          </cell>
          <cell r="K171" t="str">
            <v>澳大利亚悉尼大学</v>
          </cell>
          <cell r="L171" t="str">
            <v>金融和商务分析</v>
          </cell>
          <cell r="N171">
            <v>43617</v>
          </cell>
        </row>
        <row r="172">
          <cell r="B172" t="str">
            <v>周岚</v>
          </cell>
          <cell r="C172" t="str">
            <v>513902198701021666</v>
          </cell>
          <cell r="D172" t="str">
            <v>ZJ08</v>
          </cell>
          <cell r="E172" t="str">
            <v>外国语学院</v>
          </cell>
          <cell r="F172" t="str">
            <v>商务英语专业课程教师</v>
          </cell>
          <cell r="G172" t="str">
            <v>女</v>
          </cell>
          <cell r="H172" t="str">
            <v>198701</v>
          </cell>
          <cell r="I172" t="str">
            <v>研究生</v>
          </cell>
          <cell r="J172" t="str">
            <v>硕士</v>
          </cell>
          <cell r="K172" t="str">
            <v>英国纽卡斯尔大学</v>
          </cell>
          <cell r="L172" t="str">
            <v>国际经济管理</v>
          </cell>
          <cell r="N172">
            <v>40878</v>
          </cell>
        </row>
        <row r="173">
          <cell r="B173" t="str">
            <v>代有沛</v>
          </cell>
          <cell r="C173" t="str">
            <v>513101199206060523</v>
          </cell>
          <cell r="D173" t="str">
            <v>ZJ09</v>
          </cell>
          <cell r="E173" t="str">
            <v>外国语学院</v>
          </cell>
          <cell r="F173" t="str">
            <v>英语教学法课程教师</v>
          </cell>
          <cell r="G173" t="str">
            <v>女</v>
          </cell>
          <cell r="H173" t="str">
            <v>199206</v>
          </cell>
          <cell r="I173" t="str">
            <v>研究生</v>
          </cell>
          <cell r="J173" t="str">
            <v>硕士</v>
          </cell>
          <cell r="K173" t="str">
            <v>香港教育大学</v>
          </cell>
          <cell r="L173" t="str">
            <v>教育学</v>
          </cell>
          <cell r="M173" t="str">
            <v>学术英语</v>
          </cell>
          <cell r="N173">
            <v>43739</v>
          </cell>
        </row>
        <row r="174">
          <cell r="B174" t="str">
            <v>黄宇婷</v>
          </cell>
          <cell r="C174" t="str">
            <v>513902199603050409</v>
          </cell>
          <cell r="D174" t="str">
            <v>ZJ09</v>
          </cell>
          <cell r="E174" t="str">
            <v>外国语学院</v>
          </cell>
          <cell r="F174" t="str">
            <v>英语教学法课程教师</v>
          </cell>
          <cell r="G174" t="str">
            <v>女</v>
          </cell>
          <cell r="H174" t="str">
            <v>199603</v>
          </cell>
          <cell r="I174" t="str">
            <v>研究生</v>
          </cell>
          <cell r="J174" t="str">
            <v>硕士</v>
          </cell>
          <cell r="K174" t="str">
            <v>四川外国语大学</v>
          </cell>
          <cell r="L174" t="str">
            <v>英语语言文学</v>
          </cell>
          <cell r="M174" t="str">
            <v>语用学，认知语言学</v>
          </cell>
          <cell r="N174">
            <v>44713</v>
          </cell>
        </row>
        <row r="175">
          <cell r="B175" t="str">
            <v>李浩宇</v>
          </cell>
          <cell r="C175" t="str">
            <v>511028199501255748</v>
          </cell>
          <cell r="D175" t="str">
            <v>ZJ09</v>
          </cell>
          <cell r="E175" t="str">
            <v>外国语学院</v>
          </cell>
          <cell r="F175" t="str">
            <v>英语教学法课程教师</v>
          </cell>
          <cell r="G175" t="str">
            <v>女</v>
          </cell>
          <cell r="H175" t="str">
            <v>199501</v>
          </cell>
          <cell r="I175" t="str">
            <v>研究生</v>
          </cell>
          <cell r="J175" t="str">
            <v>硕士</v>
          </cell>
          <cell r="K175" t="str">
            <v>西南大学</v>
          </cell>
          <cell r="L175" t="str">
            <v>英语语言文学</v>
          </cell>
          <cell r="M175" t="str">
            <v>英语语言学</v>
          </cell>
          <cell r="N175">
            <v>44348</v>
          </cell>
        </row>
        <row r="176">
          <cell r="B176" t="str">
            <v>李丽</v>
          </cell>
          <cell r="C176" t="str">
            <v>500226199605223121</v>
          </cell>
          <cell r="D176" t="str">
            <v>ZJ09</v>
          </cell>
          <cell r="E176" t="str">
            <v>外国语学院</v>
          </cell>
          <cell r="F176" t="str">
            <v>英语教学法课程教师</v>
          </cell>
          <cell r="G176" t="str">
            <v>女</v>
          </cell>
          <cell r="H176" t="str">
            <v>199605</v>
          </cell>
          <cell r="I176" t="str">
            <v>研究生</v>
          </cell>
          <cell r="J176" t="str">
            <v>硕士</v>
          </cell>
          <cell r="K176" t="str">
            <v>重庆大学</v>
          </cell>
          <cell r="L176" t="str">
            <v>外国语言文学</v>
          </cell>
          <cell r="M176" t="str">
            <v>英语</v>
          </cell>
          <cell r="N176">
            <v>44713</v>
          </cell>
        </row>
        <row r="177">
          <cell r="B177" t="str">
            <v>李切</v>
          </cell>
          <cell r="C177" t="str">
            <v>510525199502113845</v>
          </cell>
          <cell r="D177" t="str">
            <v>ZJ09</v>
          </cell>
          <cell r="E177" t="str">
            <v>外国语学院</v>
          </cell>
          <cell r="F177" t="str">
            <v>英语教学法课程教师</v>
          </cell>
          <cell r="G177" t="str">
            <v>女</v>
          </cell>
          <cell r="H177" t="str">
            <v>199502</v>
          </cell>
          <cell r="I177" t="str">
            <v>研究生</v>
          </cell>
          <cell r="J177" t="str">
            <v>硕士</v>
          </cell>
          <cell r="K177" t="str">
            <v>四川外国语大学</v>
          </cell>
          <cell r="L177" t="str">
            <v>学科教学（英语）</v>
          </cell>
          <cell r="M177" t="str">
            <v>教学法方向</v>
          </cell>
          <cell r="N177">
            <v>44713</v>
          </cell>
        </row>
        <row r="178">
          <cell r="B178" t="str">
            <v>李琴</v>
          </cell>
          <cell r="C178" t="str">
            <v>512002199509025223</v>
          </cell>
          <cell r="D178" t="str">
            <v>ZJ09</v>
          </cell>
          <cell r="E178" t="str">
            <v>外国语学院</v>
          </cell>
          <cell r="F178" t="str">
            <v>英语教学法课程教师</v>
          </cell>
          <cell r="G178" t="str">
            <v>女</v>
          </cell>
          <cell r="H178" t="str">
            <v>199509</v>
          </cell>
          <cell r="I178" t="str">
            <v>研究生</v>
          </cell>
          <cell r="J178" t="str">
            <v>硕士</v>
          </cell>
          <cell r="K178" t="str">
            <v>四川外国语大学</v>
          </cell>
          <cell r="L178" t="str">
            <v>英语语言文学</v>
          </cell>
          <cell r="M178" t="str">
            <v>英语文学</v>
          </cell>
          <cell r="N178">
            <v>44713</v>
          </cell>
        </row>
        <row r="179">
          <cell r="B179" t="str">
            <v>李元清</v>
          </cell>
          <cell r="C179" t="str">
            <v>510125199704094126</v>
          </cell>
          <cell r="D179" t="str">
            <v>ZJ09</v>
          </cell>
          <cell r="E179" t="str">
            <v>外国语学院</v>
          </cell>
          <cell r="F179" t="str">
            <v>英语教学法课程教师</v>
          </cell>
          <cell r="G179" t="str">
            <v>女</v>
          </cell>
          <cell r="H179" t="str">
            <v>199704</v>
          </cell>
          <cell r="I179" t="str">
            <v>研究生</v>
          </cell>
          <cell r="J179" t="str">
            <v>硕士</v>
          </cell>
          <cell r="K179" t="str">
            <v>西南大学</v>
          </cell>
          <cell r="L179" t="str">
            <v>学科教学（英语）</v>
          </cell>
          <cell r="M179" t="str">
            <v>英语</v>
          </cell>
          <cell r="N179">
            <v>44348</v>
          </cell>
        </row>
        <row r="180">
          <cell r="B180" t="str">
            <v>林庆瑜</v>
          </cell>
          <cell r="C180" t="str">
            <v>51100219950807062X</v>
          </cell>
          <cell r="D180" t="str">
            <v>ZJ09</v>
          </cell>
          <cell r="E180" t="str">
            <v>外国语学院</v>
          </cell>
          <cell r="F180" t="str">
            <v>英语教学法课程教师</v>
          </cell>
          <cell r="G180" t="str">
            <v>女</v>
          </cell>
          <cell r="H180" t="str">
            <v>199508</v>
          </cell>
          <cell r="I180" t="str">
            <v>研究生</v>
          </cell>
          <cell r="J180" t="str">
            <v>硕士</v>
          </cell>
          <cell r="K180" t="str">
            <v>四川外国语大学</v>
          </cell>
          <cell r="L180" t="str">
            <v>英语语言文学</v>
          </cell>
          <cell r="M180" t="str">
            <v>英语文学</v>
          </cell>
          <cell r="N180">
            <v>44713</v>
          </cell>
        </row>
        <row r="181">
          <cell r="B181" t="str">
            <v>刘国庆</v>
          </cell>
          <cell r="C181" t="str">
            <v>511526199410114821</v>
          </cell>
          <cell r="D181" t="str">
            <v>ZJ09</v>
          </cell>
          <cell r="E181" t="str">
            <v>外国语学院</v>
          </cell>
          <cell r="F181" t="str">
            <v>英语教学法课程教师</v>
          </cell>
          <cell r="G181" t="str">
            <v>女</v>
          </cell>
          <cell r="H181" t="str">
            <v>199410</v>
          </cell>
          <cell r="I181" t="str">
            <v>研究生</v>
          </cell>
          <cell r="J181" t="str">
            <v>硕士</v>
          </cell>
          <cell r="K181" t="str">
            <v>香港大学</v>
          </cell>
          <cell r="L181" t="str">
            <v>英语教育专业</v>
          </cell>
          <cell r="N181">
            <v>44501</v>
          </cell>
        </row>
        <row r="182">
          <cell r="B182" t="str">
            <v>骆小雪</v>
          </cell>
          <cell r="C182" t="str">
            <v>510129199502091029</v>
          </cell>
          <cell r="D182" t="str">
            <v>ZJ09</v>
          </cell>
          <cell r="E182" t="str">
            <v>外国语学院</v>
          </cell>
          <cell r="F182" t="str">
            <v>英语教学法课程教师</v>
          </cell>
          <cell r="G182" t="str">
            <v>女</v>
          </cell>
          <cell r="H182" t="str">
            <v>199502</v>
          </cell>
          <cell r="I182" t="str">
            <v>研究生</v>
          </cell>
          <cell r="J182" t="str">
            <v>硕士</v>
          </cell>
          <cell r="K182" t="str">
            <v>四川外国语大学</v>
          </cell>
          <cell r="L182" t="str">
            <v>外国语言学及应用语言学</v>
          </cell>
          <cell r="M182" t="str">
            <v>英语</v>
          </cell>
          <cell r="N182">
            <v>44013</v>
          </cell>
        </row>
        <row r="183">
          <cell r="B183" t="str">
            <v>彭涵芸</v>
          </cell>
          <cell r="C183" t="str">
            <v>511002199807051525</v>
          </cell>
          <cell r="D183" t="str">
            <v>ZJ09</v>
          </cell>
          <cell r="E183" t="str">
            <v>外国语学院</v>
          </cell>
          <cell r="F183" t="str">
            <v>英语教学法课程教师</v>
          </cell>
          <cell r="G183" t="str">
            <v>女</v>
          </cell>
          <cell r="H183" t="str">
            <v>199807</v>
          </cell>
          <cell r="I183" t="str">
            <v>研究生</v>
          </cell>
          <cell r="J183" t="str">
            <v>硕士</v>
          </cell>
          <cell r="K183" t="str">
            <v>英国伯明翰大学</v>
          </cell>
          <cell r="L183" t="str">
            <v>对外英语教学</v>
          </cell>
          <cell r="N183">
            <v>44531</v>
          </cell>
        </row>
        <row r="184">
          <cell r="B184" t="str">
            <v>彭苒</v>
          </cell>
          <cell r="C184" t="str">
            <v>511028199709082946</v>
          </cell>
          <cell r="D184" t="str">
            <v>ZJ09</v>
          </cell>
          <cell r="E184" t="str">
            <v>外国语学院</v>
          </cell>
          <cell r="F184" t="str">
            <v>英语教学法课程教师</v>
          </cell>
          <cell r="G184" t="str">
            <v>女</v>
          </cell>
          <cell r="H184" t="str">
            <v>199709</v>
          </cell>
          <cell r="I184" t="str">
            <v>研究生</v>
          </cell>
          <cell r="J184" t="str">
            <v>硕士</v>
          </cell>
          <cell r="K184" t="str">
            <v>英国雷丁大学</v>
          </cell>
          <cell r="L184" t="str">
            <v>教育学</v>
          </cell>
          <cell r="M184" t="str">
            <v>TESOL</v>
          </cell>
          <cell r="N184">
            <v>44440</v>
          </cell>
        </row>
        <row r="185">
          <cell r="B185" t="str">
            <v>任笑君</v>
          </cell>
          <cell r="C185" t="str">
            <v>620102199402165831</v>
          </cell>
          <cell r="D185" t="str">
            <v>ZJ09</v>
          </cell>
          <cell r="E185" t="str">
            <v>外国语学院</v>
          </cell>
          <cell r="F185" t="str">
            <v>英语教学法课程教师</v>
          </cell>
          <cell r="G185" t="str">
            <v>男</v>
          </cell>
          <cell r="H185" t="str">
            <v>199402</v>
          </cell>
          <cell r="I185" t="str">
            <v>研究生</v>
          </cell>
          <cell r="J185" t="str">
            <v>硕士</v>
          </cell>
          <cell r="K185" t="str">
            <v>西北民族大学</v>
          </cell>
          <cell r="L185" t="str">
            <v>课程与教学论</v>
          </cell>
          <cell r="M185" t="str">
            <v>英语教学论</v>
          </cell>
          <cell r="N185">
            <v>44348</v>
          </cell>
        </row>
        <row r="186">
          <cell r="B186" t="str">
            <v>孙倩</v>
          </cell>
          <cell r="C186" t="str">
            <v>511002199610123927</v>
          </cell>
          <cell r="D186" t="str">
            <v>ZJ09</v>
          </cell>
          <cell r="E186" t="str">
            <v>外国语学院</v>
          </cell>
          <cell r="F186" t="str">
            <v>英语教学法课程教师</v>
          </cell>
          <cell r="G186" t="str">
            <v>女</v>
          </cell>
          <cell r="H186" t="str">
            <v>199610</v>
          </cell>
          <cell r="I186" t="str">
            <v>研究生</v>
          </cell>
          <cell r="J186" t="str">
            <v>硕士</v>
          </cell>
          <cell r="K186" t="str">
            <v>西安外国语大学</v>
          </cell>
          <cell r="L186" t="str">
            <v>英语语言文学</v>
          </cell>
          <cell r="M186" t="str">
            <v>美国文学</v>
          </cell>
          <cell r="N186">
            <v>44713</v>
          </cell>
        </row>
        <row r="187">
          <cell r="B187" t="str">
            <v>覃晓莹</v>
          </cell>
          <cell r="C187" t="str">
            <v>421087199606113226</v>
          </cell>
          <cell r="D187" t="str">
            <v>ZJ09</v>
          </cell>
          <cell r="E187" t="str">
            <v>外国语学院</v>
          </cell>
          <cell r="F187" t="str">
            <v>英语教学法课程教师</v>
          </cell>
          <cell r="G187" t="str">
            <v>女</v>
          </cell>
          <cell r="H187" t="str">
            <v>199606</v>
          </cell>
          <cell r="I187" t="str">
            <v>研究生</v>
          </cell>
          <cell r="J187" t="str">
            <v>硕士</v>
          </cell>
          <cell r="K187" t="str">
            <v>西藏大学</v>
          </cell>
          <cell r="L187" t="str">
            <v>课程与教学论</v>
          </cell>
          <cell r="M187" t="str">
            <v>英语教学</v>
          </cell>
          <cell r="N187">
            <v>44378</v>
          </cell>
        </row>
        <row r="188">
          <cell r="B188" t="str">
            <v>王茜</v>
          </cell>
          <cell r="C188" t="str">
            <v>511011199210250747</v>
          </cell>
          <cell r="D188" t="str">
            <v>ZJ09</v>
          </cell>
          <cell r="E188" t="str">
            <v>外国语学院</v>
          </cell>
          <cell r="F188" t="str">
            <v>英语教学法课程教师</v>
          </cell>
          <cell r="G188" t="str">
            <v>女</v>
          </cell>
          <cell r="H188" t="str">
            <v>199210</v>
          </cell>
          <cell r="I188" t="str">
            <v>研究生</v>
          </cell>
          <cell r="J188" t="str">
            <v>硕士</v>
          </cell>
          <cell r="K188" t="str">
            <v>西南大学</v>
          </cell>
          <cell r="L188" t="str">
            <v>外国语言学及应用语言学</v>
          </cell>
          <cell r="M188" t="str">
            <v>英语</v>
          </cell>
          <cell r="N188">
            <v>43252</v>
          </cell>
        </row>
        <row r="189">
          <cell r="B189" t="str">
            <v>王钰茹</v>
          </cell>
          <cell r="C189" t="str">
            <v>510822199606186624</v>
          </cell>
          <cell r="D189" t="str">
            <v>ZJ09</v>
          </cell>
          <cell r="E189" t="str">
            <v>外国语学院</v>
          </cell>
          <cell r="F189" t="str">
            <v>英语教学法课程教师</v>
          </cell>
          <cell r="G189" t="str">
            <v>女</v>
          </cell>
          <cell r="H189" t="str">
            <v>199606</v>
          </cell>
          <cell r="I189" t="str">
            <v>研究生</v>
          </cell>
          <cell r="J189" t="str">
            <v>硕士</v>
          </cell>
          <cell r="K189" t="str">
            <v>诺丁汉大学</v>
          </cell>
          <cell r="L189" t="str">
            <v>tesol 对外英语教学</v>
          </cell>
          <cell r="M189" t="str">
            <v>教育</v>
          </cell>
          <cell r="N189">
            <v>44531</v>
          </cell>
        </row>
        <row r="190">
          <cell r="B190" t="str">
            <v>王月</v>
          </cell>
          <cell r="C190" t="str">
            <v>51302219950412152X</v>
          </cell>
          <cell r="D190" t="str">
            <v>ZJ09</v>
          </cell>
          <cell r="E190" t="str">
            <v>外国语学院</v>
          </cell>
          <cell r="F190" t="str">
            <v>英语教学法课程教师</v>
          </cell>
          <cell r="G190" t="str">
            <v>女</v>
          </cell>
          <cell r="H190" t="str">
            <v>199504</v>
          </cell>
          <cell r="I190" t="str">
            <v>研究生</v>
          </cell>
          <cell r="J190" t="str">
            <v>硕士</v>
          </cell>
          <cell r="K190" t="str">
            <v>重庆师范大学</v>
          </cell>
          <cell r="L190" t="str">
            <v>学科教学（英语）</v>
          </cell>
          <cell r="N190">
            <v>44348</v>
          </cell>
        </row>
        <row r="191">
          <cell r="B191" t="str">
            <v>张倩兰</v>
          </cell>
          <cell r="C191" t="str">
            <v>510107199608161760</v>
          </cell>
          <cell r="D191" t="str">
            <v>ZJ09</v>
          </cell>
          <cell r="E191" t="str">
            <v>外国语学院</v>
          </cell>
          <cell r="F191" t="str">
            <v>英语教学法课程教师</v>
          </cell>
          <cell r="G191" t="str">
            <v>女</v>
          </cell>
          <cell r="H191" t="str">
            <v>199608</v>
          </cell>
          <cell r="I191" t="str">
            <v>研究生</v>
          </cell>
          <cell r="J191" t="str">
            <v>硕士</v>
          </cell>
          <cell r="K191" t="str">
            <v>西南交通大学</v>
          </cell>
          <cell r="L191" t="str">
            <v>英语</v>
          </cell>
          <cell r="M191" t="str">
            <v>文学</v>
          </cell>
          <cell r="N191" t="str">
            <v>2022年6月</v>
          </cell>
        </row>
        <row r="192">
          <cell r="B192" t="str">
            <v>张逸森</v>
          </cell>
          <cell r="C192" t="str">
            <v>51102819890717381X</v>
          </cell>
          <cell r="D192" t="str">
            <v>ZJ09</v>
          </cell>
          <cell r="E192" t="str">
            <v>外国语学院</v>
          </cell>
          <cell r="F192" t="str">
            <v>英语教学法课程教师</v>
          </cell>
          <cell r="G192" t="str">
            <v>男</v>
          </cell>
          <cell r="H192" t="str">
            <v>198907</v>
          </cell>
          <cell r="I192" t="str">
            <v>研究生</v>
          </cell>
          <cell r="J192" t="str">
            <v>硕士</v>
          </cell>
          <cell r="K192" t="str">
            <v>西华师范大学</v>
          </cell>
          <cell r="L192" t="str">
            <v>课程与教学论</v>
          </cell>
          <cell r="M192" t="str">
            <v>英语</v>
          </cell>
          <cell r="N192">
            <v>41791</v>
          </cell>
        </row>
        <row r="193">
          <cell r="B193" t="str">
            <v>周佩雅</v>
          </cell>
          <cell r="C193" t="str">
            <v>331082199703038105</v>
          </cell>
          <cell r="D193" t="str">
            <v>ZJ09</v>
          </cell>
          <cell r="E193" t="str">
            <v>外国语学院</v>
          </cell>
          <cell r="F193" t="str">
            <v>英语教学法课程教师</v>
          </cell>
          <cell r="G193" t="str">
            <v>女</v>
          </cell>
          <cell r="H193" t="str">
            <v>199703</v>
          </cell>
          <cell r="I193" t="str">
            <v>研究生</v>
          </cell>
          <cell r="J193" t="str">
            <v>硕士</v>
          </cell>
          <cell r="K193" t="str">
            <v>英国伯明翰大学</v>
          </cell>
          <cell r="L193" t="str">
            <v>对外英语教学</v>
          </cell>
          <cell r="N193">
            <v>44531</v>
          </cell>
        </row>
        <row r="194">
          <cell r="B194" t="str">
            <v>曹梦梅</v>
          </cell>
          <cell r="C194" t="str">
            <v>513124199110222481</v>
          </cell>
          <cell r="D194" t="str">
            <v>ZJ10</v>
          </cell>
          <cell r="E194" t="str">
            <v>经济与管理学院</v>
          </cell>
          <cell r="F194" t="str">
            <v>人力资源管理专业课程教师</v>
          </cell>
          <cell r="G194" t="str">
            <v>女</v>
          </cell>
          <cell r="H194" t="str">
            <v>199110</v>
          </cell>
          <cell r="I194" t="str">
            <v>研究生</v>
          </cell>
          <cell r="J194" t="str">
            <v>硕士</v>
          </cell>
          <cell r="K194" t="str">
            <v>四川大学</v>
          </cell>
          <cell r="L194" t="str">
            <v>公共管理</v>
          </cell>
          <cell r="M194" t="str">
            <v>区域经济与城市管理</v>
          </cell>
          <cell r="N194">
            <v>44166</v>
          </cell>
        </row>
        <row r="195">
          <cell r="B195" t="str">
            <v>曾文涛</v>
          </cell>
          <cell r="C195" t="str">
            <v>513901199601283376</v>
          </cell>
          <cell r="D195" t="str">
            <v>ZJ10</v>
          </cell>
          <cell r="E195" t="str">
            <v>经济与管理学院</v>
          </cell>
          <cell r="F195" t="str">
            <v>人力资源管理专业课程教师</v>
          </cell>
          <cell r="G195" t="str">
            <v>男</v>
          </cell>
          <cell r="H195" t="str">
            <v>199601</v>
          </cell>
          <cell r="I195" t="str">
            <v>研究生</v>
          </cell>
          <cell r="J195" t="str">
            <v>硕士</v>
          </cell>
          <cell r="K195" t="str">
            <v>重庆科技学院</v>
          </cell>
          <cell r="L195" t="str">
            <v>公共管理</v>
          </cell>
          <cell r="N195">
            <v>44713</v>
          </cell>
        </row>
        <row r="196">
          <cell r="B196" t="str">
            <v>胡莉</v>
          </cell>
          <cell r="C196" t="str">
            <v>510322198207310040</v>
          </cell>
          <cell r="D196" t="str">
            <v>ZJ10</v>
          </cell>
          <cell r="E196" t="str">
            <v>经济与管理学院</v>
          </cell>
          <cell r="F196" t="str">
            <v>人力资源管理专业课程教师</v>
          </cell>
          <cell r="G196" t="str">
            <v>女</v>
          </cell>
          <cell r="H196" t="str">
            <v>198207</v>
          </cell>
          <cell r="I196" t="str">
            <v>研究生</v>
          </cell>
          <cell r="J196" t="str">
            <v>硕士</v>
          </cell>
          <cell r="K196" t="str">
            <v>澳门大学</v>
          </cell>
          <cell r="L196" t="str">
            <v>工商管理</v>
          </cell>
          <cell r="M196" t="str">
            <v>人力资源方向</v>
          </cell>
          <cell r="N196">
            <v>43313</v>
          </cell>
        </row>
        <row r="197">
          <cell r="B197" t="str">
            <v>黄琪淳</v>
          </cell>
          <cell r="C197" t="str">
            <v>511002199705185821</v>
          </cell>
          <cell r="D197" t="str">
            <v>ZJ10</v>
          </cell>
          <cell r="E197" t="str">
            <v>经济与管理学院</v>
          </cell>
          <cell r="F197" t="str">
            <v>人力资源管理专业课程教师</v>
          </cell>
          <cell r="G197" t="str">
            <v>女</v>
          </cell>
          <cell r="H197" t="str">
            <v>199705</v>
          </cell>
          <cell r="I197" t="str">
            <v>研究生</v>
          </cell>
          <cell r="J197" t="str">
            <v>硕士</v>
          </cell>
          <cell r="K197" t="str">
            <v>北京体育大学</v>
          </cell>
          <cell r="L197" t="str">
            <v>公共管理</v>
          </cell>
          <cell r="M197" t="str">
            <v>行政管理</v>
          </cell>
          <cell r="N197">
            <v>44348</v>
          </cell>
        </row>
        <row r="198">
          <cell r="B198" t="str">
            <v>吉红</v>
          </cell>
          <cell r="C198" t="str">
            <v>511002198808063646</v>
          </cell>
          <cell r="D198" t="str">
            <v>ZJ10</v>
          </cell>
          <cell r="E198" t="str">
            <v>经济与管理学院</v>
          </cell>
          <cell r="F198" t="str">
            <v>人力资源管理专业课程教师</v>
          </cell>
          <cell r="G198" t="str">
            <v>女</v>
          </cell>
          <cell r="H198" t="str">
            <v>198808</v>
          </cell>
          <cell r="I198" t="str">
            <v>研究生</v>
          </cell>
          <cell r="J198" t="str">
            <v>硕士</v>
          </cell>
          <cell r="K198" t="str">
            <v>电子科技大学</v>
          </cell>
          <cell r="L198" t="str">
            <v>工商管理</v>
          </cell>
          <cell r="M198" t="str">
            <v>无</v>
          </cell>
          <cell r="N198">
            <v>44713</v>
          </cell>
        </row>
        <row r="199">
          <cell r="B199" t="str">
            <v>李越霄</v>
          </cell>
          <cell r="C199" t="str">
            <v>510122199304160279</v>
          </cell>
          <cell r="D199" t="str">
            <v>ZJ10</v>
          </cell>
          <cell r="E199" t="str">
            <v>经济与管理学院</v>
          </cell>
          <cell r="F199" t="str">
            <v>人力资源管理专业课程教师</v>
          </cell>
          <cell r="G199" t="str">
            <v>男</v>
          </cell>
          <cell r="H199" t="str">
            <v>199304</v>
          </cell>
          <cell r="I199" t="str">
            <v>研究生</v>
          </cell>
          <cell r="J199" t="str">
            <v>硕士</v>
          </cell>
          <cell r="K199" t="str">
            <v>西南财经大学</v>
          </cell>
          <cell r="L199" t="str">
            <v>工商管理</v>
          </cell>
          <cell r="M199" t="str">
            <v>工商管理</v>
          </cell>
          <cell r="N199">
            <v>43647</v>
          </cell>
        </row>
        <row r="200">
          <cell r="B200" t="str">
            <v>唐娜</v>
          </cell>
          <cell r="C200" t="str">
            <v>510321198902164448</v>
          </cell>
          <cell r="D200" t="str">
            <v>ZJ10</v>
          </cell>
          <cell r="E200" t="str">
            <v>经理与管理学院</v>
          </cell>
          <cell r="F200" t="str">
            <v>人力资源管理专业课程教师</v>
          </cell>
          <cell r="G200" t="str">
            <v>女</v>
          </cell>
          <cell r="H200" t="str">
            <v>198902</v>
          </cell>
          <cell r="I200" t="str">
            <v>研究生</v>
          </cell>
          <cell r="J200" t="str">
            <v>硕士</v>
          </cell>
          <cell r="K200" t="str">
            <v>西南交通大学</v>
          </cell>
          <cell r="L200" t="str">
            <v>行政管理</v>
          </cell>
          <cell r="M200" t="str">
            <v>人力资源管理方向</v>
          </cell>
          <cell r="N200" t="str">
            <v>2013年6月</v>
          </cell>
        </row>
        <row r="201">
          <cell r="B201" t="str">
            <v>王鑫</v>
          </cell>
          <cell r="C201" t="str">
            <v>511523199804292875</v>
          </cell>
          <cell r="D201" t="str">
            <v>ZJ10</v>
          </cell>
          <cell r="E201" t="str">
            <v>经济与管理学院</v>
          </cell>
          <cell r="F201" t="str">
            <v>人力资源管理专业课程教师</v>
          </cell>
          <cell r="G201" t="str">
            <v>男</v>
          </cell>
          <cell r="H201" t="str">
            <v>199804</v>
          </cell>
          <cell r="I201" t="str">
            <v>研究生</v>
          </cell>
          <cell r="J201" t="str">
            <v>硕士</v>
          </cell>
          <cell r="K201" t="str">
            <v>西南政法大学</v>
          </cell>
          <cell r="L201" t="str">
            <v>公共管理</v>
          </cell>
          <cell r="M201" t="str">
            <v>人力资源管理</v>
          </cell>
          <cell r="N201">
            <v>44743</v>
          </cell>
        </row>
        <row r="202">
          <cell r="B202" t="str">
            <v>薛雪</v>
          </cell>
          <cell r="C202" t="str">
            <v>51100219890314564X</v>
          </cell>
          <cell r="D202" t="str">
            <v>ZJ10</v>
          </cell>
          <cell r="E202" t="str">
            <v>经济与管理学院</v>
          </cell>
          <cell r="F202" t="str">
            <v>人力资源管理专业课程教师</v>
          </cell>
          <cell r="G202" t="str">
            <v>女</v>
          </cell>
          <cell r="H202" t="str">
            <v>198903</v>
          </cell>
          <cell r="I202" t="str">
            <v>研究生</v>
          </cell>
          <cell r="J202" t="str">
            <v>硕士</v>
          </cell>
          <cell r="K202" t="str">
            <v>西安理工大学</v>
          </cell>
          <cell r="L202" t="str">
            <v>工业工程</v>
          </cell>
          <cell r="M202" t="str">
            <v>商业模式、供应链</v>
          </cell>
          <cell r="N202">
            <v>43952</v>
          </cell>
        </row>
        <row r="203">
          <cell r="B203" t="str">
            <v>张洋</v>
          </cell>
          <cell r="C203" t="str">
            <v>511011199304157623</v>
          </cell>
          <cell r="D203" t="str">
            <v>ZJ10</v>
          </cell>
          <cell r="E203" t="str">
            <v>经济与管理学院</v>
          </cell>
          <cell r="F203" t="str">
            <v>人力资源管理专业课程教师</v>
          </cell>
          <cell r="G203" t="str">
            <v>女</v>
          </cell>
          <cell r="H203" t="str">
            <v>199304</v>
          </cell>
          <cell r="I203" t="str">
            <v>研究生</v>
          </cell>
          <cell r="J203" t="str">
            <v>硕士</v>
          </cell>
          <cell r="K203" t="str">
            <v>西南交通大学</v>
          </cell>
          <cell r="L203" t="str">
            <v>公共管理</v>
          </cell>
          <cell r="M203" t="str">
            <v>行政管理</v>
          </cell>
          <cell r="N203">
            <v>43617</v>
          </cell>
        </row>
        <row r="204">
          <cell r="B204" t="str">
            <v>郑煜川</v>
          </cell>
          <cell r="C204" t="str">
            <v>510524199503061550</v>
          </cell>
          <cell r="D204" t="str">
            <v>ZJ10</v>
          </cell>
          <cell r="E204" t="str">
            <v>经济与管理学院</v>
          </cell>
          <cell r="F204" t="str">
            <v>人力资源管理专业课程教师</v>
          </cell>
          <cell r="G204" t="str">
            <v>男</v>
          </cell>
          <cell r="H204" t="str">
            <v>199503</v>
          </cell>
          <cell r="I204" t="str">
            <v>研究生</v>
          </cell>
          <cell r="J204" t="str">
            <v>硕士</v>
          </cell>
          <cell r="K204" t="str">
            <v>延世大学</v>
          </cell>
          <cell r="L204" t="str">
            <v>工商管理</v>
          </cell>
          <cell r="N204">
            <v>43497</v>
          </cell>
        </row>
        <row r="205">
          <cell r="B205" t="str">
            <v>邓宏伟</v>
          </cell>
          <cell r="C205" t="str">
            <v>510304199601224716</v>
          </cell>
          <cell r="D205" t="str">
            <v>ZJ11</v>
          </cell>
          <cell r="E205" t="str">
            <v>教育科学学院</v>
          </cell>
          <cell r="F205" t="str">
            <v>小学数学课程教师</v>
          </cell>
          <cell r="G205" t="str">
            <v>男</v>
          </cell>
          <cell r="H205" t="str">
            <v>199601</v>
          </cell>
          <cell r="I205" t="str">
            <v>研究生</v>
          </cell>
          <cell r="J205" t="str">
            <v>硕士</v>
          </cell>
          <cell r="K205" t="str">
            <v>西北师范大学</v>
          </cell>
          <cell r="L205" t="str">
            <v>课程与教学论</v>
          </cell>
          <cell r="M205" t="str">
            <v>数学教学论</v>
          </cell>
          <cell r="N205">
            <v>43983</v>
          </cell>
        </row>
        <row r="206">
          <cell r="B206" t="str">
            <v>谭春艳</v>
          </cell>
          <cell r="C206" t="str">
            <v>510522199603265603</v>
          </cell>
          <cell r="D206" t="str">
            <v>ZJ11</v>
          </cell>
          <cell r="E206" t="str">
            <v>教育科学学院</v>
          </cell>
          <cell r="F206" t="str">
            <v>小学数学课程教师</v>
          </cell>
          <cell r="G206" t="str">
            <v>女</v>
          </cell>
          <cell r="H206" t="str">
            <v>199603</v>
          </cell>
          <cell r="I206" t="str">
            <v>研究生</v>
          </cell>
          <cell r="J206" t="str">
            <v>硕士</v>
          </cell>
          <cell r="K206" t="str">
            <v>浙江师范大学</v>
          </cell>
          <cell r="L206" t="str">
            <v>课程与教学论</v>
          </cell>
          <cell r="M206" t="str">
            <v>（数学方向）</v>
          </cell>
          <cell r="N206" t="str">
            <v>2022年6月</v>
          </cell>
        </row>
        <row r="207">
          <cell r="B207" t="str">
            <v>熊沙沙</v>
          </cell>
          <cell r="C207" t="str">
            <v>511622198910101627</v>
          </cell>
          <cell r="D207" t="str">
            <v>ZJ11</v>
          </cell>
          <cell r="E207" t="str">
            <v>教育科学学院</v>
          </cell>
          <cell r="F207" t="str">
            <v>小学数学课程教师</v>
          </cell>
          <cell r="G207" t="str">
            <v>女</v>
          </cell>
          <cell r="H207" t="str">
            <v>198910</v>
          </cell>
          <cell r="I207" t="str">
            <v>研究生</v>
          </cell>
          <cell r="J207" t="str">
            <v>硕士</v>
          </cell>
          <cell r="K207" t="str">
            <v>天水师范学院</v>
          </cell>
          <cell r="L207" t="str">
            <v>学科教学</v>
          </cell>
          <cell r="M207" t="str">
            <v>数学</v>
          </cell>
          <cell r="N207">
            <v>42156</v>
          </cell>
        </row>
        <row r="208">
          <cell r="B208" t="str">
            <v>许红银</v>
          </cell>
          <cell r="C208" t="str">
            <v>500230199502150438</v>
          </cell>
          <cell r="D208" t="str">
            <v>ZJ11</v>
          </cell>
          <cell r="E208" t="str">
            <v>教育科学学院</v>
          </cell>
          <cell r="F208" t="str">
            <v>小学数学课程教师</v>
          </cell>
          <cell r="G208" t="str">
            <v>男</v>
          </cell>
          <cell r="H208" t="str">
            <v>199502</v>
          </cell>
          <cell r="I208" t="str">
            <v>研究生</v>
          </cell>
          <cell r="J208" t="str">
            <v>硕士</v>
          </cell>
          <cell r="K208" t="str">
            <v>重庆师范大学</v>
          </cell>
          <cell r="L208" t="str">
            <v>学科教学（数学）</v>
          </cell>
          <cell r="M208" t="str">
            <v>数学</v>
          </cell>
          <cell r="N208">
            <v>44713</v>
          </cell>
        </row>
        <row r="209">
          <cell r="B209" t="str">
            <v>薛欢</v>
          </cell>
          <cell r="C209" t="str">
            <v>62272219960601383X</v>
          </cell>
          <cell r="D209" t="str">
            <v>ZJ11</v>
          </cell>
          <cell r="E209" t="str">
            <v>教育科学学院</v>
          </cell>
          <cell r="F209" t="str">
            <v>小学数学课程教师</v>
          </cell>
          <cell r="G209" t="str">
            <v>男</v>
          </cell>
          <cell r="H209" t="str">
            <v>199606</v>
          </cell>
          <cell r="I209" t="str">
            <v>研究生</v>
          </cell>
          <cell r="J209" t="str">
            <v>硕士</v>
          </cell>
          <cell r="K209" t="str">
            <v>西北师范大学</v>
          </cell>
          <cell r="L209" t="str">
            <v>学科教学(数学)</v>
          </cell>
          <cell r="M209" t="str">
            <v>数学</v>
          </cell>
          <cell r="N209">
            <v>44713</v>
          </cell>
        </row>
        <row r="210">
          <cell r="B210" t="str">
            <v>颉江</v>
          </cell>
          <cell r="C210" t="str">
            <v>511381199102150015</v>
          </cell>
          <cell r="D210" t="str">
            <v>ZJ12</v>
          </cell>
          <cell r="E210" t="str">
            <v>生命科学学院</v>
          </cell>
          <cell r="F210" t="str">
            <v>重点实验室基地实验岗</v>
          </cell>
          <cell r="G210" t="str">
            <v>男</v>
          </cell>
          <cell r="H210" t="str">
            <v>199102</v>
          </cell>
          <cell r="I210" t="str">
            <v>研究生</v>
          </cell>
          <cell r="J210" t="str">
            <v>硕士</v>
          </cell>
          <cell r="K210" t="str">
            <v>华中农业大学</v>
          </cell>
          <cell r="L210" t="str">
            <v>农业推广</v>
          </cell>
          <cell r="M210" t="str">
            <v>渔业</v>
          </cell>
          <cell r="N210">
            <v>42522</v>
          </cell>
        </row>
        <row r="211">
          <cell r="B211" t="str">
            <v>李飞扬</v>
          </cell>
          <cell r="C211" t="str">
            <v>511321199211058254</v>
          </cell>
          <cell r="D211" t="str">
            <v>ZJ12</v>
          </cell>
          <cell r="E211" t="str">
            <v>生命科学学院</v>
          </cell>
          <cell r="F211" t="str">
            <v>重点实验室基地实验岗</v>
          </cell>
          <cell r="G211" t="str">
            <v>男</v>
          </cell>
          <cell r="H211" t="str">
            <v>199211</v>
          </cell>
          <cell r="I211" t="str">
            <v>研究生</v>
          </cell>
          <cell r="J211" t="str">
            <v>硕士</v>
          </cell>
          <cell r="K211" t="str">
            <v>华中农业大学</v>
          </cell>
          <cell r="L211" t="str">
            <v>渔业</v>
          </cell>
          <cell r="M211" t="str">
            <v>渔业资源</v>
          </cell>
          <cell r="N211">
            <v>43617</v>
          </cell>
        </row>
        <row r="212">
          <cell r="B212" t="str">
            <v>喻召雄</v>
          </cell>
          <cell r="C212" t="str">
            <v>511525199701182991</v>
          </cell>
          <cell r="D212" t="str">
            <v>ZJ12</v>
          </cell>
          <cell r="E212" t="str">
            <v>生命科学学院</v>
          </cell>
          <cell r="F212" t="str">
            <v>重点实验室基地实验岗</v>
          </cell>
          <cell r="G212" t="str">
            <v>男</v>
          </cell>
          <cell r="H212" t="str">
            <v>199701</v>
          </cell>
          <cell r="I212" t="str">
            <v>研究生</v>
          </cell>
          <cell r="J212" t="str">
            <v>硕士</v>
          </cell>
          <cell r="K212" t="str">
            <v>上海海洋大学</v>
          </cell>
          <cell r="L212" t="str">
            <v>渔业发展</v>
          </cell>
          <cell r="M212" t="str">
            <v>水产养殖</v>
          </cell>
          <cell r="N212">
            <v>44713</v>
          </cell>
        </row>
        <row r="213">
          <cell r="B213" t="str">
            <v>赵星</v>
          </cell>
          <cell r="C213" t="str">
            <v>341181199709060048</v>
          </cell>
          <cell r="D213" t="str">
            <v>ZJ12</v>
          </cell>
          <cell r="E213" t="str">
            <v>生命科学学院</v>
          </cell>
          <cell r="F213" t="str">
            <v>重点实验室基地实验岗</v>
          </cell>
          <cell r="G213" t="str">
            <v>女</v>
          </cell>
          <cell r="H213" t="str">
            <v>199709</v>
          </cell>
          <cell r="I213" t="str">
            <v>研究生</v>
          </cell>
          <cell r="J213" t="str">
            <v>硕士</v>
          </cell>
          <cell r="K213" t="str">
            <v>上海海洋大学</v>
          </cell>
          <cell r="L213" t="str">
            <v>渔业发展</v>
          </cell>
          <cell r="M213" t="str">
            <v>生态学</v>
          </cell>
          <cell r="N213">
            <v>44348</v>
          </cell>
        </row>
        <row r="214">
          <cell r="B214" t="str">
            <v>曹仕丽</v>
          </cell>
          <cell r="C214" t="str">
            <v>511011199210198029</v>
          </cell>
          <cell r="D214" t="str">
            <v>ZJ13</v>
          </cell>
          <cell r="E214" t="str">
            <v>计划财务处</v>
          </cell>
          <cell r="F214" t="str">
            <v>财务审核岗位</v>
          </cell>
          <cell r="G214" t="str">
            <v>女</v>
          </cell>
          <cell r="H214" t="str">
            <v>199210</v>
          </cell>
          <cell r="I214" t="str">
            <v>研究生</v>
          </cell>
          <cell r="J214" t="str">
            <v>硕士</v>
          </cell>
          <cell r="K214" t="str">
            <v>辽宁石油化工大学</v>
          </cell>
          <cell r="L214" t="str">
            <v>会计</v>
          </cell>
          <cell r="M214" t="str">
            <v>财务管理</v>
          </cell>
          <cell r="N214">
            <v>42887</v>
          </cell>
        </row>
        <row r="215">
          <cell r="B215" t="str">
            <v>冯文静</v>
          </cell>
          <cell r="C215" t="str">
            <v>51092119950702352X</v>
          </cell>
          <cell r="D215" t="str">
            <v>ZJ13</v>
          </cell>
          <cell r="E215" t="str">
            <v>计划财务处</v>
          </cell>
          <cell r="F215" t="str">
            <v>财务审核岗位</v>
          </cell>
          <cell r="G215" t="str">
            <v>女</v>
          </cell>
          <cell r="H215" t="str">
            <v>199507</v>
          </cell>
          <cell r="I215" t="str">
            <v>研究生</v>
          </cell>
          <cell r="J215" t="str">
            <v>硕士</v>
          </cell>
          <cell r="K215" t="str">
            <v>重庆理工大学</v>
          </cell>
          <cell r="L215" t="str">
            <v>会计学</v>
          </cell>
          <cell r="M215" t="str">
            <v>审计</v>
          </cell>
          <cell r="N215">
            <v>44713</v>
          </cell>
        </row>
        <row r="216">
          <cell r="B216" t="str">
            <v>胡馨</v>
          </cell>
          <cell r="C216" t="str">
            <v>511523199407270023</v>
          </cell>
          <cell r="D216" t="str">
            <v>ZJ13</v>
          </cell>
          <cell r="E216" t="str">
            <v>计划财务处</v>
          </cell>
          <cell r="F216" t="str">
            <v>财务审核岗位</v>
          </cell>
          <cell r="G216" t="str">
            <v>女</v>
          </cell>
          <cell r="H216" t="str">
            <v>199407</v>
          </cell>
          <cell r="I216" t="str">
            <v>研究生</v>
          </cell>
          <cell r="J216" t="str">
            <v>硕士</v>
          </cell>
          <cell r="K216" t="str">
            <v>英国邓迪大学</v>
          </cell>
          <cell r="L216" t="str">
            <v>专业会计学</v>
          </cell>
          <cell r="N216">
            <v>43739</v>
          </cell>
        </row>
        <row r="217">
          <cell r="B217" t="str">
            <v>姜小小</v>
          </cell>
          <cell r="C217" t="str">
            <v>511011199011255369</v>
          </cell>
          <cell r="D217" t="str">
            <v>ZJ13</v>
          </cell>
          <cell r="E217" t="str">
            <v>计划财务处</v>
          </cell>
          <cell r="F217" t="str">
            <v>财务审核岗位</v>
          </cell>
          <cell r="G217" t="str">
            <v>女</v>
          </cell>
          <cell r="H217" t="str">
            <v>199011</v>
          </cell>
          <cell r="I217" t="str">
            <v>研究生</v>
          </cell>
          <cell r="J217" t="str">
            <v>硕士</v>
          </cell>
          <cell r="K217" t="str">
            <v>四川师范大学</v>
          </cell>
          <cell r="L217" t="str">
            <v>会计</v>
          </cell>
          <cell r="M217" t="str">
            <v>会计理论与实务</v>
          </cell>
          <cell r="N217">
            <v>44713</v>
          </cell>
        </row>
        <row r="218">
          <cell r="B218" t="str">
            <v>卿晨</v>
          </cell>
          <cell r="C218" t="str">
            <v>210503199202203620</v>
          </cell>
          <cell r="D218" t="str">
            <v>ZJ13</v>
          </cell>
          <cell r="E218" t="str">
            <v>计划财务处</v>
          </cell>
          <cell r="F218" t="str">
            <v>财务审核岗位</v>
          </cell>
          <cell r="G218" t="str">
            <v>女</v>
          </cell>
          <cell r="H218" t="str">
            <v>199202</v>
          </cell>
          <cell r="I218" t="str">
            <v>研究生</v>
          </cell>
          <cell r="J218" t="str">
            <v>硕士</v>
          </cell>
          <cell r="K218" t="str">
            <v>河海大学</v>
          </cell>
          <cell r="L218" t="str">
            <v>会计</v>
          </cell>
          <cell r="M218" t="str">
            <v>财务会计理论与方法</v>
          </cell>
          <cell r="N218">
            <v>44348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tabSelected="1" workbookViewId="0">
      <selection activeCell="V9" sqref="V9"/>
    </sheetView>
  </sheetViews>
  <sheetFormatPr defaultRowHeight="14.25"/>
  <cols>
    <col min="1" max="1" width="5.125" customWidth="1"/>
    <col min="2" max="2" width="20.625" customWidth="1"/>
    <col min="3" max="3" width="24.875" customWidth="1"/>
    <col min="4" max="4" width="6.5" customWidth="1"/>
    <col min="5" max="5" width="8.25" customWidth="1"/>
    <col min="6" max="6" width="6" customWidth="1"/>
    <col min="7" max="7" width="8.875" customWidth="1"/>
    <col min="8" max="8" width="7.375" customWidth="1"/>
    <col min="9" max="9" width="6" customWidth="1"/>
    <col min="10" max="10" width="16.375" customWidth="1"/>
    <col min="11" max="11" width="17.875" customWidth="1"/>
    <col min="12" max="12" width="11.375" bestFit="1" customWidth="1"/>
    <col min="13" max="13" width="8.5" customWidth="1"/>
    <col min="14" max="14" width="7.75" customWidth="1"/>
    <col min="18" max="18" width="8.625" customWidth="1"/>
  </cols>
  <sheetData>
    <row r="1" spans="1:27" s="2" customFormat="1" ht="39.950000000000003" customHeight="1">
      <c r="A1" s="12" t="s">
        <v>112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"/>
      <c r="T1" s="1"/>
      <c r="U1" s="1"/>
      <c r="V1" s="1"/>
      <c r="W1" s="1"/>
      <c r="X1" s="1"/>
      <c r="Y1" s="1"/>
      <c r="Z1" s="1"/>
      <c r="AA1" s="1"/>
    </row>
    <row r="2" spans="1:27" s="9" customFormat="1" ht="39.950000000000003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128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11" t="s">
        <v>133</v>
      </c>
      <c r="R2" s="7" t="s">
        <v>15</v>
      </c>
      <c r="S2" s="8"/>
      <c r="T2" s="8"/>
      <c r="U2" s="8"/>
      <c r="V2" s="8"/>
      <c r="W2" s="8"/>
      <c r="X2" s="8"/>
      <c r="Y2" s="8"/>
      <c r="Z2" s="8"/>
      <c r="AA2" s="8"/>
    </row>
    <row r="3" spans="1:27" ht="21.95" customHeight="1">
      <c r="A3" s="5">
        <v>1</v>
      </c>
      <c r="B3" s="3" t="s">
        <v>16</v>
      </c>
      <c r="C3" s="3" t="s">
        <v>17</v>
      </c>
      <c r="D3" s="3" t="s">
        <v>56</v>
      </c>
      <c r="E3" s="3" t="s">
        <v>18</v>
      </c>
      <c r="F3" s="5" t="s">
        <v>129</v>
      </c>
      <c r="G3" s="3" t="s">
        <v>69</v>
      </c>
      <c r="H3" s="3" t="s">
        <v>88</v>
      </c>
      <c r="I3" s="3" t="s">
        <v>90</v>
      </c>
      <c r="J3" s="5" t="str">
        <f>VLOOKUP(E3,[1]汇总表格!$B$1:$K$65536,10,FALSE)</f>
        <v>西南大学</v>
      </c>
      <c r="K3" s="5" t="s">
        <v>113</v>
      </c>
      <c r="L3" s="6" t="str">
        <f>VLOOKUP(E3,[1]汇总表格!$B$1:$N$65536,13,FALSE)</f>
        <v>2021年6月</v>
      </c>
      <c r="M3" s="4" t="s">
        <v>91</v>
      </c>
      <c r="N3" s="5">
        <v>1</v>
      </c>
      <c r="O3" s="5" t="s">
        <v>109</v>
      </c>
      <c r="P3" s="5" t="s">
        <v>109</v>
      </c>
      <c r="Q3" s="5" t="s">
        <v>134</v>
      </c>
      <c r="R3" s="5"/>
    </row>
    <row r="4" spans="1:27" ht="21.95" customHeight="1">
      <c r="A4" s="5">
        <v>2</v>
      </c>
      <c r="B4" s="3" t="s">
        <v>16</v>
      </c>
      <c r="C4" s="3" t="s">
        <v>17</v>
      </c>
      <c r="D4" s="3" t="s">
        <v>56</v>
      </c>
      <c r="E4" s="3" t="s">
        <v>19</v>
      </c>
      <c r="F4" s="5" t="s">
        <v>130</v>
      </c>
      <c r="G4" s="3" t="s">
        <v>70</v>
      </c>
      <c r="H4" s="5" t="s">
        <v>87</v>
      </c>
      <c r="I4" s="5" t="s">
        <v>89</v>
      </c>
      <c r="J4" s="5" t="str">
        <f>VLOOKUP(E4,[1]汇总表格!$B$1:$K$65536,10,FALSE)</f>
        <v>西华师范大学</v>
      </c>
      <c r="K4" s="5" t="s">
        <v>114</v>
      </c>
      <c r="L4" s="6" t="str">
        <f>VLOOKUP(E4,[1]汇总表格!$B$1:$N$65536,13,FALSE)</f>
        <v>2021年6月</v>
      </c>
      <c r="M4" s="4" t="s">
        <v>92</v>
      </c>
      <c r="N4" s="5">
        <v>2</v>
      </c>
      <c r="O4" s="5" t="s">
        <v>109</v>
      </c>
      <c r="P4" s="5" t="s">
        <v>109</v>
      </c>
      <c r="Q4" s="5" t="s">
        <v>134</v>
      </c>
      <c r="R4" s="5"/>
    </row>
    <row r="5" spans="1:27" ht="21.95" customHeight="1">
      <c r="A5" s="5">
        <v>3</v>
      </c>
      <c r="B5" s="3" t="s">
        <v>16</v>
      </c>
      <c r="C5" s="3" t="s">
        <v>17</v>
      </c>
      <c r="D5" s="3" t="s">
        <v>56</v>
      </c>
      <c r="E5" s="3" t="s">
        <v>20</v>
      </c>
      <c r="F5" s="5" t="s">
        <v>130</v>
      </c>
      <c r="G5" s="3" t="s">
        <v>71</v>
      </c>
      <c r="H5" s="5" t="s">
        <v>87</v>
      </c>
      <c r="I5" s="5" t="s">
        <v>89</v>
      </c>
      <c r="J5" s="5" t="str">
        <f>VLOOKUP(E5,[1]汇总表格!$B$1:$K$65536,10,FALSE)</f>
        <v>西南大学</v>
      </c>
      <c r="K5" s="5" t="s">
        <v>115</v>
      </c>
      <c r="L5" s="6">
        <f>VLOOKUP(E5,[1]汇总表格!$B$1:$N$65536,13,FALSE)</f>
        <v>44348</v>
      </c>
      <c r="M5" s="4" t="s">
        <v>93</v>
      </c>
      <c r="N5" s="5">
        <v>5</v>
      </c>
      <c r="O5" s="5" t="s">
        <v>109</v>
      </c>
      <c r="P5" s="5" t="s">
        <v>109</v>
      </c>
      <c r="Q5" s="5" t="s">
        <v>134</v>
      </c>
      <c r="R5" s="5"/>
    </row>
    <row r="6" spans="1:27" ht="21.95" customHeight="1">
      <c r="A6" s="5">
        <v>4</v>
      </c>
      <c r="B6" s="3" t="s">
        <v>16</v>
      </c>
      <c r="C6" s="3" t="s">
        <v>17</v>
      </c>
      <c r="D6" s="3" t="s">
        <v>56</v>
      </c>
      <c r="E6" s="3" t="s">
        <v>21</v>
      </c>
      <c r="F6" s="5" t="s">
        <v>129</v>
      </c>
      <c r="G6" s="3" t="s">
        <v>72</v>
      </c>
      <c r="H6" s="5" t="s">
        <v>131</v>
      </c>
      <c r="I6" s="5" t="s">
        <v>89</v>
      </c>
      <c r="J6" s="5" t="str">
        <f>VLOOKUP(E6,[1]汇总表格!$B$1:$K$65536,10,FALSE)</f>
        <v>西南交通大学</v>
      </c>
      <c r="K6" s="5" t="s">
        <v>116</v>
      </c>
      <c r="L6" s="6" t="str">
        <f>VLOOKUP(E6,[1]汇总表格!$B$1:$N$65536,13,FALSE)</f>
        <v>2017年6月</v>
      </c>
      <c r="M6" s="4" t="s">
        <v>94</v>
      </c>
      <c r="N6" s="5">
        <v>6</v>
      </c>
      <c r="O6" s="5" t="s">
        <v>109</v>
      </c>
      <c r="P6" s="5" t="s">
        <v>109</v>
      </c>
      <c r="Q6" s="5" t="s">
        <v>134</v>
      </c>
      <c r="R6" s="5"/>
    </row>
    <row r="7" spans="1:27" ht="21.95" customHeight="1">
      <c r="A7" s="5">
        <v>5</v>
      </c>
      <c r="B7" s="3" t="s">
        <v>16</v>
      </c>
      <c r="C7" s="3" t="s">
        <v>17</v>
      </c>
      <c r="D7" s="3" t="s">
        <v>57</v>
      </c>
      <c r="E7" s="3" t="s">
        <v>22</v>
      </c>
      <c r="F7" s="5" t="s">
        <v>130</v>
      </c>
      <c r="G7" s="3" t="s">
        <v>73</v>
      </c>
      <c r="H7" s="5" t="s">
        <v>87</v>
      </c>
      <c r="I7" s="5" t="s">
        <v>89</v>
      </c>
      <c r="J7" s="5" t="str">
        <f>VLOOKUP(E7,[1]汇总表格!$B$1:$K$65536,10,FALSE)</f>
        <v>重庆师范大学</v>
      </c>
      <c r="K7" s="5" t="s">
        <v>117</v>
      </c>
      <c r="L7" s="6" t="str">
        <f>VLOOKUP(E7,[1]汇总表格!$B$1:$N$65536,13,FALSE)</f>
        <v>2021年6月</v>
      </c>
      <c r="M7" s="4" t="s">
        <v>95</v>
      </c>
      <c r="N7" s="5">
        <v>2</v>
      </c>
      <c r="O7" s="5" t="s">
        <v>109</v>
      </c>
      <c r="P7" s="5" t="s">
        <v>109</v>
      </c>
      <c r="Q7" s="5" t="s">
        <v>134</v>
      </c>
      <c r="R7" s="5"/>
    </row>
    <row r="8" spans="1:27" ht="21.95" customHeight="1">
      <c r="A8" s="5">
        <v>6</v>
      </c>
      <c r="B8" s="3" t="s">
        <v>16</v>
      </c>
      <c r="C8" s="3" t="s">
        <v>17</v>
      </c>
      <c r="D8" s="3" t="s">
        <v>57</v>
      </c>
      <c r="E8" s="3" t="s">
        <v>23</v>
      </c>
      <c r="F8" s="5" t="s">
        <v>130</v>
      </c>
      <c r="G8" s="3" t="s">
        <v>74</v>
      </c>
      <c r="H8" s="5" t="s">
        <v>87</v>
      </c>
      <c r="I8" s="5" t="s">
        <v>132</v>
      </c>
      <c r="J8" s="5" t="str">
        <f>VLOOKUP(E8,[1]汇总表格!$B$1:$K$65536,10,FALSE)</f>
        <v>广西师范大学</v>
      </c>
      <c r="K8" s="5" t="s">
        <v>118</v>
      </c>
      <c r="L8" s="6">
        <f>VLOOKUP(E8,[1]汇总表格!$B$1:$N$65536,13,FALSE)</f>
        <v>44348</v>
      </c>
      <c r="M8" s="4" t="s">
        <v>96</v>
      </c>
      <c r="N8" s="5">
        <v>5</v>
      </c>
      <c r="O8" s="5" t="s">
        <v>109</v>
      </c>
      <c r="P8" s="5" t="s">
        <v>109</v>
      </c>
      <c r="Q8" s="5" t="s">
        <v>134</v>
      </c>
      <c r="R8" s="5"/>
    </row>
    <row r="9" spans="1:27" ht="21.95" customHeight="1">
      <c r="A9" s="5">
        <v>7</v>
      </c>
      <c r="B9" s="3" t="s">
        <v>16</v>
      </c>
      <c r="C9" s="3" t="s">
        <v>17</v>
      </c>
      <c r="D9" s="3" t="s">
        <v>57</v>
      </c>
      <c r="E9" s="3" t="s">
        <v>24</v>
      </c>
      <c r="F9" s="5" t="s">
        <v>130</v>
      </c>
      <c r="G9" s="3" t="s">
        <v>75</v>
      </c>
      <c r="H9" s="5" t="s">
        <v>87</v>
      </c>
      <c r="I9" s="5" t="s">
        <v>89</v>
      </c>
      <c r="J9" s="5" t="str">
        <f>VLOOKUP(E9,[1]汇总表格!$B$1:$K$65536,10,FALSE)</f>
        <v>长江大学</v>
      </c>
      <c r="K9" s="5" t="s">
        <v>119</v>
      </c>
      <c r="L9" s="6">
        <f>VLOOKUP(E9,[1]汇总表格!$B$1:$N$65536,13,FALSE)</f>
        <v>44713</v>
      </c>
      <c r="M9" s="4" t="s">
        <v>97</v>
      </c>
      <c r="N9" s="5">
        <v>6</v>
      </c>
      <c r="O9" s="5" t="s">
        <v>109</v>
      </c>
      <c r="P9" s="5" t="s">
        <v>109</v>
      </c>
      <c r="Q9" s="5" t="s">
        <v>134</v>
      </c>
      <c r="R9" s="5"/>
    </row>
    <row r="10" spans="1:27" ht="21.95" customHeight="1">
      <c r="A10" s="5">
        <v>8</v>
      </c>
      <c r="B10" s="3" t="s">
        <v>25</v>
      </c>
      <c r="C10" s="3" t="s">
        <v>26</v>
      </c>
      <c r="D10" s="3" t="s">
        <v>58</v>
      </c>
      <c r="E10" s="3" t="s">
        <v>27</v>
      </c>
      <c r="F10" s="5" t="s">
        <v>130</v>
      </c>
      <c r="G10" s="3" t="s">
        <v>76</v>
      </c>
      <c r="H10" s="5" t="s">
        <v>87</v>
      </c>
      <c r="I10" s="5" t="s">
        <v>89</v>
      </c>
      <c r="J10" s="5" t="str">
        <f>VLOOKUP(E10,[1]汇总表格!$B$1:$K$65536,10,FALSE)</f>
        <v>西南大学</v>
      </c>
      <c r="K10" s="5" t="s">
        <v>120</v>
      </c>
      <c r="L10" s="6">
        <f>VLOOKUP(E10,[1]汇总表格!$B$1:$N$65536,13,FALSE)</f>
        <v>44713</v>
      </c>
      <c r="M10" s="4" t="s">
        <v>98</v>
      </c>
      <c r="N10" s="5">
        <v>1</v>
      </c>
      <c r="O10" s="5" t="s">
        <v>109</v>
      </c>
      <c r="P10" s="5" t="s">
        <v>109</v>
      </c>
      <c r="Q10" s="5" t="s">
        <v>134</v>
      </c>
      <c r="R10" s="5"/>
    </row>
    <row r="11" spans="1:27" ht="21.95" customHeight="1">
      <c r="A11" s="5">
        <v>9</v>
      </c>
      <c r="B11" s="3" t="s">
        <v>28</v>
      </c>
      <c r="C11" s="3" t="s">
        <v>29</v>
      </c>
      <c r="D11" s="3" t="s">
        <v>59</v>
      </c>
      <c r="E11" s="3" t="s">
        <v>30</v>
      </c>
      <c r="F11" s="5" t="s">
        <v>130</v>
      </c>
      <c r="G11" s="3" t="s">
        <v>77</v>
      </c>
      <c r="H11" s="5" t="s">
        <v>87</v>
      </c>
      <c r="I11" s="5" t="s">
        <v>89</v>
      </c>
      <c r="J11" s="5" t="str">
        <f>VLOOKUP(E11,[1]汇总表格!$B$1:$K$65536,10,FALSE)</f>
        <v>成都信息工程大学</v>
      </c>
      <c r="K11" s="5" t="s">
        <v>116</v>
      </c>
      <c r="L11" s="6">
        <f>VLOOKUP(E11,[1]汇总表格!$B$1:$N$65536,13,FALSE)</f>
        <v>44713</v>
      </c>
      <c r="M11" s="4" t="s">
        <v>99</v>
      </c>
      <c r="N11" s="5">
        <v>2</v>
      </c>
      <c r="O11" s="5" t="s">
        <v>109</v>
      </c>
      <c r="P11" s="5" t="s">
        <v>109</v>
      </c>
      <c r="Q11" s="5" t="s">
        <v>134</v>
      </c>
      <c r="R11" s="5"/>
    </row>
    <row r="12" spans="1:27" ht="21.95" customHeight="1">
      <c r="A12" s="5">
        <v>10</v>
      </c>
      <c r="B12" s="3" t="s">
        <v>31</v>
      </c>
      <c r="C12" s="3" t="s">
        <v>32</v>
      </c>
      <c r="D12" s="3" t="s">
        <v>60</v>
      </c>
      <c r="E12" s="3" t="s">
        <v>33</v>
      </c>
      <c r="F12" s="5" t="s">
        <v>130</v>
      </c>
      <c r="G12" s="3" t="s">
        <v>78</v>
      </c>
      <c r="H12" s="5" t="s">
        <v>87</v>
      </c>
      <c r="I12" s="5" t="s">
        <v>89</v>
      </c>
      <c r="J12" s="5" t="str">
        <f>VLOOKUP(E12,[1]汇总表格!$B$1:$K$65536,10,FALSE)</f>
        <v>西南科技大学</v>
      </c>
      <c r="K12" s="5" t="s">
        <v>121</v>
      </c>
      <c r="L12" s="6">
        <f>VLOOKUP(E12,[1]汇总表格!$B$1:$N$65536,13,FALSE)</f>
        <v>42887</v>
      </c>
      <c r="M12" s="4" t="s">
        <v>100</v>
      </c>
      <c r="N12" s="5">
        <v>1</v>
      </c>
      <c r="O12" s="5" t="s">
        <v>109</v>
      </c>
      <c r="P12" s="5" t="s">
        <v>109</v>
      </c>
      <c r="Q12" s="5" t="s">
        <v>134</v>
      </c>
      <c r="R12" s="5"/>
    </row>
    <row r="13" spans="1:27" ht="21.95" customHeight="1">
      <c r="A13" s="5">
        <v>11</v>
      </c>
      <c r="B13" s="3" t="s">
        <v>34</v>
      </c>
      <c r="C13" s="3" t="s">
        <v>35</v>
      </c>
      <c r="D13" s="3" t="s">
        <v>61</v>
      </c>
      <c r="E13" s="3" t="s">
        <v>36</v>
      </c>
      <c r="F13" s="5" t="s">
        <v>130</v>
      </c>
      <c r="G13" s="3" t="s">
        <v>79</v>
      </c>
      <c r="H13" s="5" t="s">
        <v>87</v>
      </c>
      <c r="I13" s="5" t="s">
        <v>89</v>
      </c>
      <c r="J13" s="5" t="str">
        <f>VLOOKUP(E13,[1]汇总表格!$B$1:$K$65536,10,FALSE)</f>
        <v>西南石油大学</v>
      </c>
      <c r="K13" s="5" t="s">
        <v>122</v>
      </c>
      <c r="L13" s="6">
        <f>VLOOKUP(E13,[1]汇总表格!$B$1:$N$65536,13,FALSE)</f>
        <v>44743</v>
      </c>
      <c r="M13" s="4" t="s">
        <v>101</v>
      </c>
      <c r="N13" s="5">
        <v>1</v>
      </c>
      <c r="O13" s="5" t="s">
        <v>109</v>
      </c>
      <c r="P13" s="5" t="s">
        <v>109</v>
      </c>
      <c r="Q13" s="5" t="s">
        <v>134</v>
      </c>
      <c r="R13" s="5"/>
    </row>
    <row r="14" spans="1:27" ht="21.95" customHeight="1">
      <c r="A14" s="5">
        <v>12</v>
      </c>
      <c r="B14" s="3" t="s">
        <v>34</v>
      </c>
      <c r="C14" s="3" t="s">
        <v>37</v>
      </c>
      <c r="D14" s="3" t="s">
        <v>62</v>
      </c>
      <c r="E14" s="3" t="s">
        <v>38</v>
      </c>
      <c r="F14" s="5" t="s">
        <v>129</v>
      </c>
      <c r="G14" s="3" t="s">
        <v>80</v>
      </c>
      <c r="H14" s="5" t="s">
        <v>87</v>
      </c>
      <c r="I14" s="5" t="s">
        <v>89</v>
      </c>
      <c r="J14" s="5" t="str">
        <f>VLOOKUP(E14,[1]汇总表格!$B$1:$K$65536,10,FALSE)</f>
        <v>重庆交通大学</v>
      </c>
      <c r="K14" s="5" t="s">
        <v>123</v>
      </c>
      <c r="L14" s="6">
        <f>VLOOKUP(E14,[1]汇总表格!$B$1:$N$65536,13,FALSE)</f>
        <v>41426</v>
      </c>
      <c r="M14" s="4" t="s">
        <v>102</v>
      </c>
      <c r="N14" s="5">
        <v>1</v>
      </c>
      <c r="O14" s="5" t="s">
        <v>109</v>
      </c>
      <c r="P14" s="5" t="s">
        <v>109</v>
      </c>
      <c r="Q14" s="5" t="s">
        <v>134</v>
      </c>
      <c r="R14" s="5"/>
    </row>
    <row r="15" spans="1:27" ht="51" customHeight="1">
      <c r="A15" s="5">
        <v>13</v>
      </c>
      <c r="B15" s="3" t="s">
        <v>39</v>
      </c>
      <c r="C15" s="3" t="s">
        <v>40</v>
      </c>
      <c r="D15" s="3" t="s">
        <v>63</v>
      </c>
      <c r="E15" s="3" t="s">
        <v>41</v>
      </c>
      <c r="F15" s="5" t="s">
        <v>130</v>
      </c>
      <c r="G15" s="3" t="s">
        <v>81</v>
      </c>
      <c r="H15" s="5" t="s">
        <v>87</v>
      </c>
      <c r="I15" s="5" t="s">
        <v>89</v>
      </c>
      <c r="J15" s="5" t="str">
        <f>VLOOKUP(E15,[1]汇总表格!$B$1:$K$65536,10,FALSE)</f>
        <v>英国纽卡斯尔大学</v>
      </c>
      <c r="K15" s="5" t="s">
        <v>110</v>
      </c>
      <c r="L15" s="6">
        <f>VLOOKUP(E15,[1]汇总表格!$B$1:$N$65536,13,FALSE)</f>
        <v>40878</v>
      </c>
      <c r="M15" s="4" t="s">
        <v>103</v>
      </c>
      <c r="N15" s="5">
        <v>1</v>
      </c>
      <c r="O15" s="5" t="s">
        <v>109</v>
      </c>
      <c r="P15" s="5" t="s">
        <v>109</v>
      </c>
      <c r="Q15" s="5" t="s">
        <v>134</v>
      </c>
      <c r="R15" s="10" t="s">
        <v>111</v>
      </c>
    </row>
    <row r="16" spans="1:27" ht="21.95" customHeight="1">
      <c r="A16" s="5">
        <v>14</v>
      </c>
      <c r="B16" s="3" t="s">
        <v>39</v>
      </c>
      <c r="C16" s="3" t="s">
        <v>42</v>
      </c>
      <c r="D16" s="3" t="s">
        <v>64</v>
      </c>
      <c r="E16" s="3" t="s">
        <v>43</v>
      </c>
      <c r="F16" s="5" t="s">
        <v>130</v>
      </c>
      <c r="G16" s="3" t="s">
        <v>82</v>
      </c>
      <c r="H16" s="5" t="s">
        <v>87</v>
      </c>
      <c r="I16" s="5" t="s">
        <v>89</v>
      </c>
      <c r="J16" s="5" t="str">
        <f>VLOOKUP(E16,[1]汇总表格!$B$1:$K$65536,10,FALSE)</f>
        <v>西安外国语大学</v>
      </c>
      <c r="K16" s="5" t="s">
        <v>124</v>
      </c>
      <c r="L16" s="6">
        <f>VLOOKUP(E16,[1]汇总表格!$B$1:$N$65536,13,FALSE)</f>
        <v>44713</v>
      </c>
      <c r="M16" s="4" t="s">
        <v>104</v>
      </c>
      <c r="N16" s="5">
        <v>1</v>
      </c>
      <c r="O16" s="5" t="s">
        <v>109</v>
      </c>
      <c r="P16" s="5" t="s">
        <v>109</v>
      </c>
      <c r="Q16" s="5" t="s">
        <v>134</v>
      </c>
      <c r="R16" s="5"/>
    </row>
    <row r="17" spans="1:18" ht="21.95" customHeight="1">
      <c r="A17" s="5">
        <v>15</v>
      </c>
      <c r="B17" s="3" t="s">
        <v>44</v>
      </c>
      <c r="C17" s="3" t="s">
        <v>45</v>
      </c>
      <c r="D17" s="3" t="s">
        <v>65</v>
      </c>
      <c r="E17" s="3" t="s">
        <v>46</v>
      </c>
      <c r="F17" s="5" t="s">
        <v>129</v>
      </c>
      <c r="G17" s="3" t="s">
        <v>83</v>
      </c>
      <c r="H17" s="5" t="s">
        <v>87</v>
      </c>
      <c r="I17" s="5" t="s">
        <v>89</v>
      </c>
      <c r="J17" s="5" t="str">
        <f>VLOOKUP(E17,[1]汇总表格!$B$1:$K$65536,10,FALSE)</f>
        <v>重庆科技学院</v>
      </c>
      <c r="K17" s="5" t="s">
        <v>113</v>
      </c>
      <c r="L17" s="6">
        <f>VLOOKUP(E17,[1]汇总表格!$B$1:$N$65536,13,FALSE)</f>
        <v>44713</v>
      </c>
      <c r="M17" s="4" t="s">
        <v>105</v>
      </c>
      <c r="N17" s="5">
        <v>1</v>
      </c>
      <c r="O17" s="5" t="s">
        <v>109</v>
      </c>
      <c r="P17" s="5" t="s">
        <v>109</v>
      </c>
      <c r="Q17" s="5" t="s">
        <v>134</v>
      </c>
      <c r="R17" s="5"/>
    </row>
    <row r="18" spans="1:18" ht="21.95" customHeight="1">
      <c r="A18" s="5">
        <v>16</v>
      </c>
      <c r="B18" s="3" t="s">
        <v>47</v>
      </c>
      <c r="C18" s="3" t="s">
        <v>48</v>
      </c>
      <c r="D18" s="3" t="s">
        <v>66</v>
      </c>
      <c r="E18" s="3" t="s">
        <v>49</v>
      </c>
      <c r="F18" s="5" t="s">
        <v>130</v>
      </c>
      <c r="G18" s="3" t="s">
        <v>84</v>
      </c>
      <c r="H18" s="5" t="s">
        <v>87</v>
      </c>
      <c r="I18" s="5" t="s">
        <v>89</v>
      </c>
      <c r="J18" s="5" t="str">
        <f>VLOOKUP(E18,[1]汇总表格!$B$1:$K$65536,10,FALSE)</f>
        <v>天水师范学院</v>
      </c>
      <c r="K18" s="5" t="s">
        <v>125</v>
      </c>
      <c r="L18" s="6">
        <f>VLOOKUP(E18,[1]汇总表格!$B$1:$N$65536,13,FALSE)</f>
        <v>42156</v>
      </c>
      <c r="M18" s="4" t="s">
        <v>106</v>
      </c>
      <c r="N18" s="5">
        <v>1</v>
      </c>
      <c r="O18" s="5" t="s">
        <v>109</v>
      </c>
      <c r="P18" s="5" t="s">
        <v>109</v>
      </c>
      <c r="Q18" s="5" t="s">
        <v>134</v>
      </c>
      <c r="R18" s="5"/>
    </row>
    <row r="19" spans="1:18" ht="21.95" customHeight="1">
      <c r="A19" s="5">
        <v>17</v>
      </c>
      <c r="B19" s="3" t="s">
        <v>50</v>
      </c>
      <c r="C19" s="3" t="s">
        <v>51</v>
      </c>
      <c r="D19" s="3" t="s">
        <v>67</v>
      </c>
      <c r="E19" s="3" t="s">
        <v>52</v>
      </c>
      <c r="F19" s="5" t="s">
        <v>129</v>
      </c>
      <c r="G19" s="3" t="s">
        <v>85</v>
      </c>
      <c r="H19" s="5" t="s">
        <v>87</v>
      </c>
      <c r="I19" s="5" t="s">
        <v>89</v>
      </c>
      <c r="J19" s="5" t="str">
        <f>VLOOKUP(E19,[1]汇总表格!$B$1:$K$65536,10,FALSE)</f>
        <v>华中农业大学</v>
      </c>
      <c r="K19" s="5" t="s">
        <v>127</v>
      </c>
      <c r="L19" s="6">
        <f>VLOOKUP(E19,[1]汇总表格!$B$1:$N$65536,13,FALSE)</f>
        <v>42522</v>
      </c>
      <c r="M19" s="4" t="s">
        <v>107</v>
      </c>
      <c r="N19" s="5">
        <v>1</v>
      </c>
      <c r="O19" s="5" t="s">
        <v>109</v>
      </c>
      <c r="P19" s="5" t="s">
        <v>109</v>
      </c>
      <c r="Q19" s="5" t="s">
        <v>134</v>
      </c>
      <c r="R19" s="5"/>
    </row>
    <row r="20" spans="1:18" ht="21.95" customHeight="1">
      <c r="A20" s="5">
        <v>18</v>
      </c>
      <c r="B20" s="3" t="s">
        <v>53</v>
      </c>
      <c r="C20" s="3" t="s">
        <v>54</v>
      </c>
      <c r="D20" s="3" t="s">
        <v>68</v>
      </c>
      <c r="E20" s="3" t="s">
        <v>55</v>
      </c>
      <c r="F20" s="5" t="s">
        <v>130</v>
      </c>
      <c r="G20" s="3" t="s">
        <v>86</v>
      </c>
      <c r="H20" s="5" t="s">
        <v>87</v>
      </c>
      <c r="I20" s="5" t="s">
        <v>89</v>
      </c>
      <c r="J20" s="5" t="str">
        <f>VLOOKUP(E20,[1]汇总表格!$B$1:$K$65536,10,FALSE)</f>
        <v>河海大学</v>
      </c>
      <c r="K20" s="5" t="s">
        <v>126</v>
      </c>
      <c r="L20" s="6">
        <f>VLOOKUP(E20,[1]汇总表格!$B$1:$N$65536,13,FALSE)</f>
        <v>44348</v>
      </c>
      <c r="M20" s="4" t="s">
        <v>108</v>
      </c>
      <c r="N20" s="5">
        <v>1</v>
      </c>
      <c r="O20" s="5" t="s">
        <v>109</v>
      </c>
      <c r="P20" s="5" t="s">
        <v>109</v>
      </c>
      <c r="Q20" s="5" t="s">
        <v>134</v>
      </c>
      <c r="R20" s="5"/>
    </row>
  </sheetData>
  <mergeCells count="1">
    <mergeCell ref="A1:R1"/>
  </mergeCells>
  <phoneticPr fontId="3" type="noConversion"/>
  <conditionalFormatting sqref="E3:E20">
    <cfRule type="duplicateValues" dxfId="0" priority="7"/>
  </conditionalFormatting>
  <pageMargins left="0.31" right="0.17" top="0.75" bottom="0.75" header="0.3" footer="0.3"/>
  <pageSetup paperSize="9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PC2020121208</dc:creator>
  <cp:lastModifiedBy>suki</cp:lastModifiedBy>
  <cp:lastPrinted>2022-03-02T03:02:27Z</cp:lastPrinted>
  <dcterms:created xsi:type="dcterms:W3CDTF">2015-06-05T18:19:34Z</dcterms:created>
  <dcterms:modified xsi:type="dcterms:W3CDTF">2022-03-03T05:20:21Z</dcterms:modified>
</cp:coreProperties>
</file>