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D:\4 2024\8 集中招聘\14 聘用公示\"/>
    </mc:Choice>
  </mc:AlternateContent>
  <xr:revisionPtr revIDLastSave="0" documentId="13_ncr:1_{4EC19EBC-4BAA-47B6-AEFE-8D65F94388CD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Sheet1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P4" i="1" l="1"/>
  <c r="P5" i="1"/>
  <c r="P6" i="1"/>
  <c r="P3" i="1"/>
</calcChain>
</file>

<file path=xl/sharedStrings.xml><?xml version="1.0" encoding="utf-8"?>
<sst xmlns="http://schemas.openxmlformats.org/spreadsheetml/2006/main" count="57" uniqueCount="46">
  <si>
    <t>准考证号</t>
  </si>
  <si>
    <t>姓名</t>
  </si>
  <si>
    <t>性别</t>
  </si>
  <si>
    <t>最后毕业院校</t>
  </si>
  <si>
    <t>所学专业</t>
  </si>
  <si>
    <t>学历</t>
  </si>
  <si>
    <t>学位</t>
  </si>
  <si>
    <t>岗位招聘条件</t>
  </si>
  <si>
    <t>备注</t>
  </si>
  <si>
    <t>生源</t>
  </si>
  <si>
    <t>女</t>
  </si>
  <si>
    <t>硕士研究生</t>
  </si>
  <si>
    <t>硕士</t>
  </si>
  <si>
    <t>出生年月</t>
    <phoneticPr fontId="1" type="noConversion"/>
  </si>
  <si>
    <t>政治面貌</t>
    <phoneticPr fontId="1" type="noConversion"/>
  </si>
  <si>
    <t>职称</t>
    <phoneticPr fontId="1" type="noConversion"/>
  </si>
  <si>
    <t>考试
总成绩</t>
    <phoneticPr fontId="1" type="noConversion"/>
  </si>
  <si>
    <t>B20240010051</t>
  </si>
  <si>
    <t>冯皓</t>
  </si>
  <si>
    <t>B20240010037</t>
  </si>
  <si>
    <t>罗淦</t>
  </si>
  <si>
    <t>男</t>
    <phoneticPr fontId="1" type="noConversion"/>
  </si>
  <si>
    <t>男</t>
    <phoneticPr fontId="1" type="noConversion"/>
  </si>
  <si>
    <t>B20240020008</t>
  </si>
  <si>
    <t>马婷</t>
  </si>
  <si>
    <t>B20240020109</t>
  </si>
  <si>
    <t>杨小兰</t>
  </si>
  <si>
    <t>中共党员</t>
    <phoneticPr fontId="1" type="noConversion"/>
  </si>
  <si>
    <t>电子科技大学</t>
  </si>
  <si>
    <t>公共管理</t>
  </si>
  <si>
    <t>应用心理</t>
  </si>
  <si>
    <t>江西师范大学</t>
    <phoneticPr fontId="1" type="noConversion"/>
  </si>
  <si>
    <t>西南大学</t>
  </si>
  <si>
    <t>农药学</t>
  </si>
  <si>
    <t>成都大学</t>
  </si>
  <si>
    <t>岗位
排名</t>
    <phoneticPr fontId="1" type="noConversion"/>
  </si>
  <si>
    <t>讲师</t>
    <phoneticPr fontId="1" type="noConversion"/>
  </si>
  <si>
    <t>无</t>
    <phoneticPr fontId="1" type="noConversion"/>
  </si>
  <si>
    <t>农业科技组织与服务</t>
    <phoneticPr fontId="1" type="noConversion"/>
  </si>
  <si>
    <t>助教</t>
    <phoneticPr fontId="1" type="noConversion"/>
  </si>
  <si>
    <t>1.1989年1月1日及以后生
2.研究生学历和硕士及以上学位
3.中共党员（含中共预备党员）
（备注：需长期在男生宿舍值班)</t>
    <phoneticPr fontId="1" type="noConversion"/>
  </si>
  <si>
    <t>1.1989年1月1日及以后生
2.研究生学历和硕士及以上学位
3.中共党员（含中共预备党员）
（备注：需长期在女生宿舍值班）</t>
    <phoneticPr fontId="1" type="noConversion"/>
  </si>
  <si>
    <t>招聘岗位</t>
    <phoneticPr fontId="1" type="noConversion"/>
  </si>
  <si>
    <t>辅导员A岗</t>
    <phoneticPr fontId="1" type="noConversion"/>
  </si>
  <si>
    <t>辅导员B岗</t>
    <phoneticPr fontId="1" type="noConversion"/>
  </si>
  <si>
    <t>成都工业学院宜宾校区2024年6月公开招聘事业编制专职辅导员拟聘用人员名单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</si>
</sst>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2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2"/>
      <color theme="1"/>
      <name val="黑体"/>
      <family val="3"/>
      <charset val="134"/>
    </font>
    <font>
      <sz val="14"/>
      <color indexed="8"/>
      <name val="仿宋_GB2312"/>
      <family val="3"/>
      <charset val="134"/>
    </font>
    <font>
      <sz val="11"/>
      <color indexed="8"/>
      <name val="等线"/>
      <family val="2"/>
      <scheme val="minor"/>
    </font>
    <font>
      <sz val="12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20"/>
      <color theme="1"/>
      <name val="方正小标宋简体"/>
      <family val="4"/>
      <charset val="134"/>
    </font>
    <font>
      <b/>
      <sz val="14"/>
      <color theme="1"/>
      <name val="黑体"/>
      <family val="3"/>
      <charset val="134"/>
    </font>
    <font>
      <b/>
      <sz val="14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iuhong\1%20&#20154;&#20107;&#22788;\2%202022\2%20&#25307;&#32856;\2%2012&#26376;&#20844;&#25307;\11%20&#31508;&#35797;\8%20&#25104;&#32489;\7%20&#31508;&#35797;&#25104;&#32489;&#65288;&#26657;&#20869;&#20154;&#215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表"/>
    </sheetNames>
    <sheetDataSet>
      <sheetData sheetId="0">
        <row r="1">
          <cell r="B1" t="str">
            <v>准考证号</v>
          </cell>
          <cell r="C1" t="str">
            <v>姓名</v>
          </cell>
          <cell r="D1" t="str">
            <v>考场号</v>
          </cell>
          <cell r="E1" t="str">
            <v>座位号</v>
          </cell>
          <cell r="F1" t="str">
            <v>笔试成绩</v>
          </cell>
          <cell r="G1" t="str">
            <v>政策性加分</v>
          </cell>
          <cell r="H1" t="str">
            <v>笔试总成绩</v>
          </cell>
          <cell r="I1" t="str">
            <v>笔试排名</v>
          </cell>
          <cell r="J1" t="str">
            <v>部门</v>
          </cell>
        </row>
        <row r="2">
          <cell r="B2" t="str">
            <v>B20220010159</v>
          </cell>
          <cell r="C2" t="str">
            <v>刘婉婷</v>
          </cell>
          <cell r="D2" t="str">
            <v>04考场</v>
          </cell>
          <cell r="E2" t="str">
            <v>38</v>
          </cell>
          <cell r="F2">
            <v>72.5</v>
          </cell>
          <cell r="H2">
            <v>72.5</v>
          </cell>
          <cell r="I2">
            <v>1</v>
          </cell>
          <cell r="J2" t="str">
            <v>智能制造学院</v>
          </cell>
        </row>
        <row r="3">
          <cell r="B3" t="str">
            <v>B20220010008</v>
          </cell>
          <cell r="C3" t="str">
            <v>赵凯妍</v>
          </cell>
          <cell r="D3" t="str">
            <v>01考场</v>
          </cell>
          <cell r="E3" t="str">
            <v>07</v>
          </cell>
          <cell r="F3">
            <v>69</v>
          </cell>
          <cell r="H3">
            <v>69</v>
          </cell>
          <cell r="I3">
            <v>2</v>
          </cell>
          <cell r="J3" t="str">
            <v>外语与国际教育学院</v>
          </cell>
        </row>
        <row r="4">
          <cell r="B4" t="str">
            <v>B20220010173</v>
          </cell>
          <cell r="C4" t="str">
            <v>郑燕梅</v>
          </cell>
          <cell r="D4" t="str">
            <v>05考场</v>
          </cell>
          <cell r="E4" t="str">
            <v>12</v>
          </cell>
          <cell r="F4">
            <v>69</v>
          </cell>
          <cell r="H4">
            <v>69</v>
          </cell>
          <cell r="I4">
            <v>2</v>
          </cell>
          <cell r="J4" t="str">
            <v>汽车与交通学院</v>
          </cell>
        </row>
        <row r="5">
          <cell r="B5" t="str">
            <v>B20220010094</v>
          </cell>
          <cell r="C5" t="str">
            <v>张驰</v>
          </cell>
          <cell r="D5" t="str">
            <v>03考场</v>
          </cell>
          <cell r="E5" t="str">
            <v>13</v>
          </cell>
          <cell r="F5">
            <v>68.5</v>
          </cell>
          <cell r="H5">
            <v>68.5</v>
          </cell>
          <cell r="I5">
            <v>4</v>
          </cell>
          <cell r="J5" t="str">
            <v>学生工作部（处）</v>
          </cell>
        </row>
        <row r="6">
          <cell r="B6" t="str">
            <v>B20220010188</v>
          </cell>
          <cell r="C6" t="str">
            <v>罗敏</v>
          </cell>
          <cell r="D6" t="str">
            <v>05考场</v>
          </cell>
          <cell r="E6" t="str">
            <v>27</v>
          </cell>
          <cell r="F6">
            <v>67.5</v>
          </cell>
          <cell r="H6">
            <v>67.5</v>
          </cell>
          <cell r="I6">
            <v>5</v>
          </cell>
          <cell r="J6" t="str">
            <v>智能制造学院</v>
          </cell>
        </row>
        <row r="7">
          <cell r="B7" t="str">
            <v>B20220010142</v>
          </cell>
          <cell r="C7" t="str">
            <v>秦凯莉</v>
          </cell>
          <cell r="D7" t="str">
            <v>04考场</v>
          </cell>
          <cell r="E7" t="str">
            <v>21</v>
          </cell>
          <cell r="F7">
            <v>66</v>
          </cell>
          <cell r="H7">
            <v>66</v>
          </cell>
          <cell r="I7">
            <v>6</v>
          </cell>
          <cell r="J7" t="str">
            <v>材料与环境工程学院</v>
          </cell>
        </row>
        <row r="8">
          <cell r="B8" t="str">
            <v>B20220010176</v>
          </cell>
          <cell r="C8" t="str">
            <v>孙殊葶</v>
          </cell>
          <cell r="D8" t="str">
            <v>05考场</v>
          </cell>
          <cell r="E8" t="str">
            <v>15</v>
          </cell>
          <cell r="F8">
            <v>65.5</v>
          </cell>
          <cell r="H8">
            <v>65.5</v>
          </cell>
          <cell r="I8">
            <v>7</v>
          </cell>
          <cell r="J8" t="str">
            <v>经济与管理学院</v>
          </cell>
        </row>
        <row r="9">
          <cell r="B9" t="str">
            <v>B20220010017</v>
          </cell>
          <cell r="C9" t="str">
            <v>刘影</v>
          </cell>
          <cell r="D9" t="str">
            <v>01考场</v>
          </cell>
          <cell r="E9" t="str">
            <v>16</v>
          </cell>
          <cell r="F9">
            <v>65</v>
          </cell>
          <cell r="H9">
            <v>65</v>
          </cell>
          <cell r="I9">
            <v>8</v>
          </cell>
          <cell r="J9" t="str">
            <v>智能制造学院</v>
          </cell>
        </row>
        <row r="10">
          <cell r="B10" t="str">
            <v>B20220010029</v>
          </cell>
          <cell r="C10" t="str">
            <v>毕植</v>
          </cell>
          <cell r="D10" t="str">
            <v>01考场</v>
          </cell>
          <cell r="E10" t="str">
            <v>28</v>
          </cell>
          <cell r="F10">
            <v>60.5</v>
          </cell>
          <cell r="H10">
            <v>60.5</v>
          </cell>
          <cell r="I10">
            <v>14</v>
          </cell>
          <cell r="J10" t="str">
            <v>学生工作部（处）</v>
          </cell>
        </row>
        <row r="11">
          <cell r="B11" t="str">
            <v>B20220010045</v>
          </cell>
          <cell r="C11" t="str">
            <v>胡晓燕</v>
          </cell>
          <cell r="D11" t="str">
            <v>02考场</v>
          </cell>
          <cell r="E11" t="str">
            <v>04</v>
          </cell>
          <cell r="F11">
            <v>60.5</v>
          </cell>
          <cell r="H11">
            <v>60.5</v>
          </cell>
          <cell r="I11">
            <v>14</v>
          </cell>
          <cell r="J11" t="str">
            <v>自动化与电气工程学院</v>
          </cell>
        </row>
        <row r="12">
          <cell r="B12" t="str">
            <v>B20220010074</v>
          </cell>
          <cell r="C12" t="str">
            <v>冯皓</v>
          </cell>
          <cell r="D12" t="str">
            <v>02考场</v>
          </cell>
          <cell r="E12" t="str">
            <v>33</v>
          </cell>
          <cell r="F12">
            <v>60.5</v>
          </cell>
          <cell r="H12">
            <v>60.5</v>
          </cell>
          <cell r="I12">
            <v>14</v>
          </cell>
          <cell r="J12" t="str">
            <v>汽车与交通学院</v>
          </cell>
        </row>
        <row r="13">
          <cell r="B13" t="str">
            <v>B20220010034</v>
          </cell>
          <cell r="C13" t="str">
            <v>雒姌</v>
          </cell>
          <cell r="D13" t="str">
            <v>01考场</v>
          </cell>
          <cell r="E13" t="str">
            <v>33</v>
          </cell>
          <cell r="F13">
            <v>58.5</v>
          </cell>
          <cell r="H13">
            <v>58.5</v>
          </cell>
          <cell r="J13" t="str">
            <v>学生工作部（处）</v>
          </cell>
        </row>
        <row r="14">
          <cell r="B14" t="str">
            <v>B20220010155</v>
          </cell>
          <cell r="C14" t="str">
            <v>申红星</v>
          </cell>
          <cell r="D14" t="str">
            <v>04考场</v>
          </cell>
          <cell r="E14" t="str">
            <v>34</v>
          </cell>
          <cell r="F14">
            <v>52.5</v>
          </cell>
          <cell r="H14">
            <v>52.5</v>
          </cell>
          <cell r="J14" t="str">
            <v>网络与通信工程学院</v>
          </cell>
        </row>
        <row r="15">
          <cell r="B15" t="str">
            <v>B20220010086</v>
          </cell>
          <cell r="C15" t="str">
            <v>汪晓蓉</v>
          </cell>
          <cell r="D15" t="str">
            <v>03考场</v>
          </cell>
          <cell r="E15" t="str">
            <v>05</v>
          </cell>
          <cell r="F15">
            <v>51</v>
          </cell>
          <cell r="H15">
            <v>51</v>
          </cell>
          <cell r="J15" t="str">
            <v>自动化与电气工程学院</v>
          </cell>
        </row>
        <row r="16">
          <cell r="B16" t="str">
            <v>B20220010125</v>
          </cell>
          <cell r="C16" t="str">
            <v>冉进喜</v>
          </cell>
          <cell r="D16" t="str">
            <v>04考场</v>
          </cell>
          <cell r="E16" t="str">
            <v>04</v>
          </cell>
          <cell r="F16">
            <v>46</v>
          </cell>
          <cell r="H16">
            <v>46</v>
          </cell>
          <cell r="J16" t="str">
            <v>网络与通信工程学院</v>
          </cell>
        </row>
        <row r="17">
          <cell r="B17" t="str">
            <v>B20220010134</v>
          </cell>
          <cell r="C17" t="str">
            <v>唐思琪</v>
          </cell>
          <cell r="D17" t="str">
            <v>04考场</v>
          </cell>
          <cell r="E17" t="str">
            <v>13</v>
          </cell>
          <cell r="F17">
            <v>45</v>
          </cell>
          <cell r="H17">
            <v>45</v>
          </cell>
          <cell r="J17" t="str">
            <v>党政办公室</v>
          </cell>
        </row>
        <row r="18">
          <cell r="B18" t="str">
            <v>B20220010081</v>
          </cell>
          <cell r="C18" t="str">
            <v>龚金梅</v>
          </cell>
          <cell r="D18" t="str">
            <v>02考场</v>
          </cell>
          <cell r="E18" t="str">
            <v>40</v>
          </cell>
          <cell r="F18">
            <v>32.5</v>
          </cell>
          <cell r="H18">
            <v>32.5</v>
          </cell>
          <cell r="J18" t="str">
            <v>计划财务与资产管理处</v>
          </cell>
        </row>
        <row r="19">
          <cell r="B19" t="str">
            <v>B20220010030</v>
          </cell>
          <cell r="C19" t="str">
            <v>李舜</v>
          </cell>
          <cell r="D19" t="str">
            <v>01考场</v>
          </cell>
          <cell r="E19" t="str">
            <v>29</v>
          </cell>
          <cell r="F19">
            <v>28</v>
          </cell>
          <cell r="H19">
            <v>28</v>
          </cell>
          <cell r="J19" t="str">
            <v>大数据与人工智能学院</v>
          </cell>
        </row>
        <row r="20">
          <cell r="B20" t="str">
            <v>B20220020007</v>
          </cell>
          <cell r="C20" t="str">
            <v>徐咪</v>
          </cell>
          <cell r="D20" t="str">
            <v>05考场</v>
          </cell>
          <cell r="E20" t="str">
            <v>35</v>
          </cell>
          <cell r="F20">
            <v>69.5</v>
          </cell>
          <cell r="H20">
            <v>69.5</v>
          </cell>
          <cell r="I20">
            <v>1</v>
          </cell>
          <cell r="J20" t="str">
            <v>宜宾校区</v>
          </cell>
        </row>
        <row r="21">
          <cell r="B21" t="str">
            <v>B20220020003</v>
          </cell>
          <cell r="C21" t="str">
            <v>周希</v>
          </cell>
          <cell r="D21" t="str">
            <v>05考场</v>
          </cell>
          <cell r="E21" t="str">
            <v>31</v>
          </cell>
          <cell r="F21">
            <v>57</v>
          </cell>
          <cell r="H21">
            <v>57</v>
          </cell>
          <cell r="I21">
            <v>2</v>
          </cell>
          <cell r="J21" t="str">
            <v>人事处</v>
          </cell>
        </row>
        <row r="22">
          <cell r="B22" t="str">
            <v>B20220020005</v>
          </cell>
          <cell r="C22" t="str">
            <v>胡玥玥</v>
          </cell>
          <cell r="D22" t="str">
            <v>05考场</v>
          </cell>
          <cell r="E22" t="str">
            <v>33</v>
          </cell>
          <cell r="F22">
            <v>54.5</v>
          </cell>
          <cell r="H22">
            <v>54.5</v>
          </cell>
          <cell r="I22">
            <v>3</v>
          </cell>
          <cell r="J22" t="str">
            <v>宜宾校区</v>
          </cell>
        </row>
        <row r="23">
          <cell r="B23" t="str">
            <v>B20220020002</v>
          </cell>
          <cell r="C23" t="str">
            <v>廖继轩</v>
          </cell>
          <cell r="D23" t="str">
            <v>05考场</v>
          </cell>
          <cell r="E23" t="str">
            <v>30</v>
          </cell>
          <cell r="F23">
            <v>42.5</v>
          </cell>
          <cell r="H23">
            <v>42.5</v>
          </cell>
          <cell r="I23">
            <v>5</v>
          </cell>
          <cell r="J23" t="str">
            <v>宜宾校区</v>
          </cell>
        </row>
        <row r="24">
          <cell r="B24" t="str">
            <v>B20220030103</v>
          </cell>
          <cell r="C24" t="str">
            <v>程声燕</v>
          </cell>
          <cell r="D24" t="str">
            <v>08考场</v>
          </cell>
          <cell r="E24" t="str">
            <v>22</v>
          </cell>
          <cell r="F24" t="str">
            <v>缺考</v>
          </cell>
          <cell r="H24" t="str">
            <v>缺考</v>
          </cell>
          <cell r="J24" t="str">
            <v>计划财务与资产管理处</v>
          </cell>
        </row>
        <row r="25">
          <cell r="B25" t="str">
            <v>B20220030235</v>
          </cell>
          <cell r="C25" t="str">
            <v>方颖</v>
          </cell>
          <cell r="D25" t="str">
            <v>11考场</v>
          </cell>
          <cell r="E25" t="str">
            <v>34</v>
          </cell>
          <cell r="F25" t="str">
            <v>缺考</v>
          </cell>
          <cell r="H25" t="str">
            <v>缺考</v>
          </cell>
          <cell r="J25" t="str">
            <v>党委组织部</v>
          </cell>
        </row>
        <row r="26">
          <cell r="B26" t="str">
            <v>B20220030411</v>
          </cell>
          <cell r="C26" t="str">
            <v>王晓禹</v>
          </cell>
          <cell r="D26" t="str">
            <v>16考场</v>
          </cell>
          <cell r="E26" t="str">
            <v>10</v>
          </cell>
          <cell r="F26" t="str">
            <v>缺考</v>
          </cell>
          <cell r="H26" t="str">
            <v>缺考</v>
          </cell>
          <cell r="J26" t="str">
            <v>党委宣传部</v>
          </cell>
        </row>
        <row r="27">
          <cell r="B27" t="str">
            <v>B20220030534</v>
          </cell>
          <cell r="C27" t="str">
            <v>谭靖琢</v>
          </cell>
          <cell r="D27" t="str">
            <v>19考场</v>
          </cell>
          <cell r="E27" t="str">
            <v>13</v>
          </cell>
          <cell r="F27" t="str">
            <v>缺考</v>
          </cell>
          <cell r="H27" t="str">
            <v>缺考</v>
          </cell>
          <cell r="J27" t="str">
            <v>计划财务与资产管理处</v>
          </cell>
        </row>
        <row r="28">
          <cell r="B28" t="str">
            <v>B20220030554</v>
          </cell>
          <cell r="C28" t="str">
            <v>王晓晨</v>
          </cell>
          <cell r="D28" t="str">
            <v>19考场</v>
          </cell>
          <cell r="E28" t="str">
            <v>33</v>
          </cell>
          <cell r="F28" t="str">
            <v>缺考</v>
          </cell>
          <cell r="H28" t="str">
            <v>缺考</v>
          </cell>
          <cell r="J28" t="str">
            <v>党委宣传部</v>
          </cell>
        </row>
        <row r="29">
          <cell r="B29" t="str">
            <v>B20220030026</v>
          </cell>
          <cell r="C29" t="str">
            <v>徐程</v>
          </cell>
          <cell r="D29" t="str">
            <v>06考场</v>
          </cell>
          <cell r="E29" t="str">
            <v>25</v>
          </cell>
          <cell r="F29">
            <v>85</v>
          </cell>
          <cell r="H29">
            <v>85</v>
          </cell>
          <cell r="I29">
            <v>1</v>
          </cell>
          <cell r="J29" t="str">
            <v>党政办公室</v>
          </cell>
        </row>
        <row r="30">
          <cell r="B30" t="str">
            <v>B20220030409</v>
          </cell>
          <cell r="C30" t="str">
            <v>崔诗雨</v>
          </cell>
          <cell r="D30" t="str">
            <v>16考场</v>
          </cell>
          <cell r="E30" t="str">
            <v>08</v>
          </cell>
          <cell r="F30">
            <v>80.5</v>
          </cell>
          <cell r="H30">
            <v>80.5</v>
          </cell>
          <cell r="I30">
            <v>5</v>
          </cell>
          <cell r="J30" t="str">
            <v>学科建设与科技发展处</v>
          </cell>
        </row>
        <row r="31">
          <cell r="B31" t="str">
            <v>B20220030549</v>
          </cell>
          <cell r="C31" t="str">
            <v>叶榕芳</v>
          </cell>
          <cell r="D31" t="str">
            <v>19考场</v>
          </cell>
          <cell r="E31" t="str">
            <v>28</v>
          </cell>
          <cell r="F31">
            <v>80.5</v>
          </cell>
          <cell r="H31">
            <v>80.5</v>
          </cell>
          <cell r="I31">
            <v>5</v>
          </cell>
          <cell r="J31" t="str">
            <v>机关第一党总支</v>
          </cell>
        </row>
        <row r="32">
          <cell r="B32" t="str">
            <v>B20220030251</v>
          </cell>
          <cell r="C32" t="str">
            <v>任洪娇</v>
          </cell>
          <cell r="D32" t="str">
            <v>12考场</v>
          </cell>
          <cell r="E32" t="str">
            <v>10</v>
          </cell>
          <cell r="F32">
            <v>80</v>
          </cell>
          <cell r="H32">
            <v>80</v>
          </cell>
          <cell r="I32">
            <v>8</v>
          </cell>
          <cell r="J32" t="str">
            <v>人事处</v>
          </cell>
        </row>
        <row r="33">
          <cell r="B33" t="str">
            <v>B20220030046</v>
          </cell>
          <cell r="C33" t="str">
            <v>伍迪</v>
          </cell>
          <cell r="D33" t="str">
            <v>07考场</v>
          </cell>
          <cell r="E33" t="str">
            <v>05</v>
          </cell>
          <cell r="F33">
            <v>79.5</v>
          </cell>
          <cell r="H33">
            <v>79.5</v>
          </cell>
          <cell r="I33">
            <v>12</v>
          </cell>
          <cell r="J33" t="str">
            <v>人事处</v>
          </cell>
        </row>
        <row r="34">
          <cell r="B34" t="str">
            <v>B20220030336</v>
          </cell>
          <cell r="C34" t="str">
            <v>李姝</v>
          </cell>
          <cell r="D34" t="str">
            <v>14考场</v>
          </cell>
          <cell r="E34" t="str">
            <v>15</v>
          </cell>
          <cell r="F34">
            <v>79.5</v>
          </cell>
          <cell r="H34">
            <v>79.5</v>
          </cell>
          <cell r="I34">
            <v>12</v>
          </cell>
          <cell r="J34" t="str">
            <v>学科建设与科技发展处</v>
          </cell>
        </row>
        <row r="35">
          <cell r="B35" t="str">
            <v>B20220030091</v>
          </cell>
          <cell r="C35" t="str">
            <v>尹荃</v>
          </cell>
          <cell r="D35" t="str">
            <v>08考场</v>
          </cell>
          <cell r="E35" t="str">
            <v>10</v>
          </cell>
          <cell r="F35">
            <v>79</v>
          </cell>
          <cell r="H35">
            <v>79</v>
          </cell>
          <cell r="J35" t="str">
            <v>招标采购中心</v>
          </cell>
        </row>
        <row r="36">
          <cell r="B36" t="str">
            <v>B20220030140</v>
          </cell>
          <cell r="C36" t="str">
            <v>李瑶</v>
          </cell>
          <cell r="D36" t="str">
            <v>09考场</v>
          </cell>
          <cell r="E36" t="str">
            <v>19</v>
          </cell>
          <cell r="F36">
            <v>79</v>
          </cell>
          <cell r="H36">
            <v>79</v>
          </cell>
          <cell r="J36" t="str">
            <v>教务处</v>
          </cell>
        </row>
        <row r="37">
          <cell r="B37" t="str">
            <v>B20220030207</v>
          </cell>
          <cell r="C37" t="str">
            <v>夏子龙</v>
          </cell>
          <cell r="D37" t="str">
            <v>11考场</v>
          </cell>
          <cell r="E37" t="str">
            <v>06</v>
          </cell>
          <cell r="F37">
            <v>79</v>
          </cell>
          <cell r="H37">
            <v>79</v>
          </cell>
          <cell r="J37" t="str">
            <v>综合改革与政策法规处</v>
          </cell>
        </row>
        <row r="38">
          <cell r="B38" t="str">
            <v>B20220030327</v>
          </cell>
          <cell r="C38" t="str">
            <v>刘倩男</v>
          </cell>
          <cell r="D38" t="str">
            <v>14考场</v>
          </cell>
          <cell r="E38" t="str">
            <v>06</v>
          </cell>
          <cell r="F38">
            <v>78.5</v>
          </cell>
          <cell r="H38">
            <v>78.5</v>
          </cell>
          <cell r="J38" t="str">
            <v>党建工作办公室</v>
          </cell>
        </row>
        <row r="39">
          <cell r="B39" t="str">
            <v>B20220030013</v>
          </cell>
          <cell r="C39" t="str">
            <v>聂颖</v>
          </cell>
          <cell r="D39" t="str">
            <v>06考场</v>
          </cell>
          <cell r="E39" t="str">
            <v>12</v>
          </cell>
          <cell r="F39">
            <v>78</v>
          </cell>
          <cell r="H39">
            <v>78</v>
          </cell>
          <cell r="J39" t="str">
            <v>电子工程学院</v>
          </cell>
        </row>
        <row r="40">
          <cell r="B40" t="str">
            <v>B20220030407</v>
          </cell>
          <cell r="C40" t="str">
            <v>王若霖</v>
          </cell>
          <cell r="D40" t="str">
            <v>16考场</v>
          </cell>
          <cell r="E40" t="str">
            <v>06</v>
          </cell>
          <cell r="F40">
            <v>77</v>
          </cell>
          <cell r="H40">
            <v>77</v>
          </cell>
          <cell r="J40" t="str">
            <v>创新创业学院/继续教育学院</v>
          </cell>
        </row>
        <row r="41">
          <cell r="B41" t="str">
            <v>B20220030385</v>
          </cell>
          <cell r="C41" t="str">
            <v>胡晔</v>
          </cell>
          <cell r="D41" t="str">
            <v>15考场</v>
          </cell>
          <cell r="E41" t="str">
            <v>24</v>
          </cell>
          <cell r="F41">
            <v>76.5</v>
          </cell>
          <cell r="H41">
            <v>76.5</v>
          </cell>
          <cell r="J41" t="str">
            <v>自动化与电气工程学院</v>
          </cell>
        </row>
        <row r="42">
          <cell r="B42" t="str">
            <v>B20220030118</v>
          </cell>
          <cell r="C42" t="str">
            <v>郭琼琼</v>
          </cell>
          <cell r="D42" t="str">
            <v>08考场</v>
          </cell>
          <cell r="E42" t="str">
            <v>37</v>
          </cell>
          <cell r="F42">
            <v>76</v>
          </cell>
          <cell r="H42">
            <v>76</v>
          </cell>
          <cell r="J42" t="str">
            <v>党委组织部</v>
          </cell>
        </row>
        <row r="43">
          <cell r="B43" t="str">
            <v>B20220030114</v>
          </cell>
          <cell r="C43" t="str">
            <v>向欢</v>
          </cell>
          <cell r="D43" t="str">
            <v>08考场</v>
          </cell>
          <cell r="E43" t="str">
            <v>33</v>
          </cell>
          <cell r="F43">
            <v>75.5</v>
          </cell>
          <cell r="H43">
            <v>75.5</v>
          </cell>
          <cell r="J43" t="str">
            <v>人事处</v>
          </cell>
        </row>
        <row r="44">
          <cell r="B44" t="str">
            <v>B20220030161</v>
          </cell>
          <cell r="C44" t="str">
            <v>张颖</v>
          </cell>
          <cell r="D44" t="str">
            <v>09考场</v>
          </cell>
          <cell r="E44" t="str">
            <v>40</v>
          </cell>
          <cell r="F44">
            <v>73.5</v>
          </cell>
          <cell r="H44">
            <v>73.5</v>
          </cell>
          <cell r="J44" t="str">
            <v>材料与环境工程学院</v>
          </cell>
        </row>
        <row r="45">
          <cell r="B45" t="str">
            <v>B20220030580</v>
          </cell>
          <cell r="C45" t="str">
            <v>杨欣仪</v>
          </cell>
          <cell r="D45" t="str">
            <v>20考场</v>
          </cell>
          <cell r="E45" t="str">
            <v>19</v>
          </cell>
          <cell r="F45">
            <v>73.5</v>
          </cell>
          <cell r="H45">
            <v>73.5</v>
          </cell>
          <cell r="J45" t="str">
            <v>实验室建设与管理处</v>
          </cell>
        </row>
        <row r="46">
          <cell r="B46" t="str">
            <v>B20220030442</v>
          </cell>
          <cell r="C46" t="str">
            <v>曾星</v>
          </cell>
          <cell r="D46" t="str">
            <v>17考场</v>
          </cell>
          <cell r="E46" t="str">
            <v>01</v>
          </cell>
          <cell r="F46">
            <v>73</v>
          </cell>
          <cell r="H46">
            <v>73</v>
          </cell>
          <cell r="J46" t="str">
            <v>人事处</v>
          </cell>
        </row>
        <row r="47">
          <cell r="B47" t="str">
            <v>B20220030344</v>
          </cell>
          <cell r="C47" t="str">
            <v>游舒画</v>
          </cell>
          <cell r="D47" t="str">
            <v>14考场</v>
          </cell>
          <cell r="E47" t="str">
            <v>23</v>
          </cell>
          <cell r="F47">
            <v>72</v>
          </cell>
          <cell r="H47">
            <v>72</v>
          </cell>
          <cell r="J47" t="str">
            <v>计划财务与资产管理处</v>
          </cell>
        </row>
        <row r="48">
          <cell r="B48" t="str">
            <v>B20220030017</v>
          </cell>
          <cell r="C48" t="str">
            <v>徐睿琦</v>
          </cell>
          <cell r="D48" t="str">
            <v>06考场</v>
          </cell>
          <cell r="E48" t="str">
            <v>16</v>
          </cell>
          <cell r="F48">
            <v>70</v>
          </cell>
          <cell r="H48">
            <v>70</v>
          </cell>
          <cell r="J48" t="str">
            <v>教务处</v>
          </cell>
        </row>
        <row r="49">
          <cell r="B49" t="str">
            <v>B20220030007</v>
          </cell>
          <cell r="C49" t="str">
            <v>刘雨虹</v>
          </cell>
          <cell r="D49" t="str">
            <v>06考场</v>
          </cell>
          <cell r="E49" t="str">
            <v>06</v>
          </cell>
          <cell r="F49">
            <v>69.5</v>
          </cell>
          <cell r="H49">
            <v>69.5</v>
          </cell>
          <cell r="J49" t="str">
            <v>党政办公室</v>
          </cell>
        </row>
        <row r="50">
          <cell r="B50" t="str">
            <v>B20220030315</v>
          </cell>
          <cell r="C50" t="str">
            <v>张贵超</v>
          </cell>
          <cell r="D50" t="str">
            <v>13考场</v>
          </cell>
          <cell r="E50" t="str">
            <v>34</v>
          </cell>
          <cell r="F50">
            <v>69</v>
          </cell>
          <cell r="H50">
            <v>69</v>
          </cell>
          <cell r="J50" t="str">
            <v>人文与设计学院</v>
          </cell>
        </row>
        <row r="51">
          <cell r="B51" t="str">
            <v>B20220030458</v>
          </cell>
          <cell r="C51" t="str">
            <v>张雅星</v>
          </cell>
          <cell r="D51" t="str">
            <v>17考场</v>
          </cell>
          <cell r="E51" t="str">
            <v>17</v>
          </cell>
          <cell r="F51">
            <v>68.5</v>
          </cell>
          <cell r="H51">
            <v>68.5</v>
          </cell>
          <cell r="J51" t="str">
            <v>学科建设与科技发展处</v>
          </cell>
        </row>
        <row r="52">
          <cell r="B52" t="str">
            <v>B20220030064</v>
          </cell>
          <cell r="C52" t="str">
            <v>罗舒伦</v>
          </cell>
          <cell r="D52" t="str">
            <v>07考场</v>
          </cell>
          <cell r="E52" t="str">
            <v>23</v>
          </cell>
          <cell r="F52">
            <v>68</v>
          </cell>
          <cell r="H52">
            <v>68</v>
          </cell>
          <cell r="J52" t="str">
            <v>学生工作部（处）</v>
          </cell>
        </row>
        <row r="53">
          <cell r="B53" t="str">
            <v>B20220030341</v>
          </cell>
          <cell r="C53" t="str">
            <v>胡金苗</v>
          </cell>
          <cell r="D53" t="str">
            <v>14考场</v>
          </cell>
          <cell r="E53" t="str">
            <v>20</v>
          </cell>
          <cell r="F53">
            <v>66</v>
          </cell>
          <cell r="H53">
            <v>66</v>
          </cell>
          <cell r="J53" t="str">
            <v>学生工作部（处）</v>
          </cell>
        </row>
        <row r="54">
          <cell r="B54" t="str">
            <v>B20220030601</v>
          </cell>
          <cell r="C54" t="str">
            <v>赵肖安</v>
          </cell>
          <cell r="D54" t="str">
            <v>20考场</v>
          </cell>
          <cell r="E54" t="str">
            <v>40</v>
          </cell>
          <cell r="F54">
            <v>65</v>
          </cell>
          <cell r="H54">
            <v>65</v>
          </cell>
          <cell r="J54" t="str">
            <v>创新创业学院/继续教育学院</v>
          </cell>
        </row>
        <row r="55">
          <cell r="B55" t="str">
            <v>B20220030433</v>
          </cell>
          <cell r="C55" t="str">
            <v>雷瑶</v>
          </cell>
          <cell r="D55" t="str">
            <v>16考场</v>
          </cell>
          <cell r="E55" t="str">
            <v>32</v>
          </cell>
          <cell r="F55">
            <v>64</v>
          </cell>
          <cell r="H55">
            <v>64</v>
          </cell>
          <cell r="J55" t="str">
            <v>审计处</v>
          </cell>
        </row>
        <row r="56">
          <cell r="B56" t="str">
            <v>B20220030378</v>
          </cell>
          <cell r="C56" t="str">
            <v>吴贵平</v>
          </cell>
          <cell r="D56" t="str">
            <v>15考场</v>
          </cell>
          <cell r="E56" t="str">
            <v>17</v>
          </cell>
          <cell r="F56">
            <v>63.5</v>
          </cell>
          <cell r="H56">
            <v>63.5</v>
          </cell>
          <cell r="J56" t="str">
            <v>电子工程学院</v>
          </cell>
        </row>
        <row r="57">
          <cell r="B57" t="str">
            <v>B20220030047</v>
          </cell>
          <cell r="C57" t="str">
            <v>闫龙</v>
          </cell>
          <cell r="D57" t="str">
            <v>07考场</v>
          </cell>
          <cell r="E57" t="str">
            <v>06</v>
          </cell>
          <cell r="F57">
            <v>63</v>
          </cell>
          <cell r="H57">
            <v>63</v>
          </cell>
          <cell r="J57" t="str">
            <v>学生工作部（处）</v>
          </cell>
        </row>
        <row r="58">
          <cell r="B58" t="str">
            <v>B20220030604</v>
          </cell>
          <cell r="C58" t="str">
            <v>江明芳</v>
          </cell>
          <cell r="D58" t="str">
            <v>21考场</v>
          </cell>
          <cell r="E58" t="str">
            <v>03</v>
          </cell>
          <cell r="F58">
            <v>63</v>
          </cell>
          <cell r="H58">
            <v>63</v>
          </cell>
          <cell r="J58" t="str">
            <v>教务处</v>
          </cell>
        </row>
        <row r="59">
          <cell r="B59" t="str">
            <v>B20220030155</v>
          </cell>
          <cell r="C59" t="str">
            <v>马静秋</v>
          </cell>
          <cell r="D59" t="str">
            <v>09考场</v>
          </cell>
          <cell r="E59" t="str">
            <v>34</v>
          </cell>
          <cell r="F59">
            <v>61.5</v>
          </cell>
          <cell r="H59">
            <v>61.5</v>
          </cell>
          <cell r="J59" t="str">
            <v>招标采购中心</v>
          </cell>
        </row>
        <row r="60">
          <cell r="B60" t="str">
            <v>B20220030573</v>
          </cell>
          <cell r="C60" t="str">
            <v>翟建楠</v>
          </cell>
          <cell r="D60" t="str">
            <v>20考场</v>
          </cell>
          <cell r="E60" t="str">
            <v>12</v>
          </cell>
          <cell r="F60">
            <v>61.5</v>
          </cell>
          <cell r="H60">
            <v>61.5</v>
          </cell>
          <cell r="J60" t="str">
            <v>党政办公室</v>
          </cell>
        </row>
        <row r="61">
          <cell r="B61" t="str">
            <v>B20220030579</v>
          </cell>
          <cell r="C61" t="str">
            <v>何迪</v>
          </cell>
          <cell r="D61" t="str">
            <v>20考场</v>
          </cell>
          <cell r="E61" t="str">
            <v>18</v>
          </cell>
          <cell r="F61">
            <v>61</v>
          </cell>
          <cell r="H61">
            <v>61</v>
          </cell>
          <cell r="J61" t="str">
            <v>校团委</v>
          </cell>
        </row>
        <row r="62">
          <cell r="B62" t="str">
            <v>B20220030270</v>
          </cell>
          <cell r="C62" t="str">
            <v>钟小娟</v>
          </cell>
          <cell r="D62" t="str">
            <v>12考场</v>
          </cell>
          <cell r="E62" t="str">
            <v>29</v>
          </cell>
          <cell r="F62">
            <v>57.5</v>
          </cell>
          <cell r="H62">
            <v>57.5</v>
          </cell>
          <cell r="J62" t="str">
            <v>图书馆</v>
          </cell>
        </row>
        <row r="63">
          <cell r="B63" t="str">
            <v>B20220030279</v>
          </cell>
          <cell r="C63" t="str">
            <v>袁俊祥</v>
          </cell>
          <cell r="D63" t="str">
            <v>12考场</v>
          </cell>
          <cell r="E63" t="str">
            <v>38</v>
          </cell>
          <cell r="F63">
            <v>57</v>
          </cell>
          <cell r="H63">
            <v>57</v>
          </cell>
          <cell r="J63" t="str">
            <v>校团委</v>
          </cell>
        </row>
        <row r="64">
          <cell r="B64" t="str">
            <v>B20220030572</v>
          </cell>
          <cell r="C64" t="str">
            <v>詹莎</v>
          </cell>
          <cell r="D64" t="str">
            <v>20考场</v>
          </cell>
          <cell r="E64" t="str">
            <v>11</v>
          </cell>
          <cell r="F64">
            <v>57</v>
          </cell>
          <cell r="H64">
            <v>57</v>
          </cell>
          <cell r="J64" t="str">
            <v>审计处</v>
          </cell>
        </row>
        <row r="65">
          <cell r="B65" t="str">
            <v>B20220030607</v>
          </cell>
          <cell r="C65" t="str">
            <v>吴一帆</v>
          </cell>
          <cell r="D65" t="str">
            <v>21考场</v>
          </cell>
          <cell r="E65" t="str">
            <v>06</v>
          </cell>
          <cell r="F65">
            <v>51</v>
          </cell>
          <cell r="H65">
            <v>51</v>
          </cell>
          <cell r="J65" t="str">
            <v>材料与环境工程学院</v>
          </cell>
        </row>
        <row r="66">
          <cell r="B66" t="str">
            <v>B20220030609</v>
          </cell>
          <cell r="C66" t="str">
            <v>张弘</v>
          </cell>
          <cell r="D66" t="str">
            <v>21考场</v>
          </cell>
          <cell r="E66" t="str">
            <v>08</v>
          </cell>
          <cell r="F66">
            <v>39</v>
          </cell>
          <cell r="H66">
            <v>39</v>
          </cell>
          <cell r="J66" t="str">
            <v>教务处</v>
          </cell>
        </row>
        <row r="67">
          <cell r="B67" t="str">
            <v>B20220040055</v>
          </cell>
          <cell r="C67" t="str">
            <v>边新茹</v>
          </cell>
          <cell r="D67" t="str">
            <v>22考场</v>
          </cell>
          <cell r="E67" t="str">
            <v>31</v>
          </cell>
          <cell r="F67" t="str">
            <v>缺考</v>
          </cell>
          <cell r="H67" t="str">
            <v>缺考</v>
          </cell>
          <cell r="J67" t="str">
            <v>校园规划与基本建设处</v>
          </cell>
        </row>
        <row r="68">
          <cell r="B68" t="str">
            <v>B20220040043</v>
          </cell>
          <cell r="C68" t="str">
            <v>郭丽芳</v>
          </cell>
          <cell r="D68" t="str">
            <v>22考场</v>
          </cell>
          <cell r="E68" t="str">
            <v>19</v>
          </cell>
          <cell r="F68">
            <v>76</v>
          </cell>
          <cell r="H68">
            <v>76</v>
          </cell>
          <cell r="I68">
            <v>1</v>
          </cell>
          <cell r="J68" t="str">
            <v>综合改革与政策法规处</v>
          </cell>
        </row>
        <row r="69">
          <cell r="B69" t="str">
            <v>B20220040017</v>
          </cell>
          <cell r="C69" t="str">
            <v>周彦希</v>
          </cell>
          <cell r="D69" t="str">
            <v>21考场</v>
          </cell>
          <cell r="E69" t="str">
            <v>33</v>
          </cell>
          <cell r="F69">
            <v>65.5</v>
          </cell>
          <cell r="H69">
            <v>65.5</v>
          </cell>
          <cell r="I69">
            <v>2</v>
          </cell>
          <cell r="J69" t="str">
            <v>大数据与人工智能学院</v>
          </cell>
        </row>
        <row r="70">
          <cell r="B70" t="str">
            <v>B20220040079</v>
          </cell>
          <cell r="C70" t="str">
            <v>胡翔</v>
          </cell>
          <cell r="D70" t="str">
            <v>23考场</v>
          </cell>
          <cell r="E70" t="str">
            <v>15</v>
          </cell>
          <cell r="F70">
            <v>60</v>
          </cell>
          <cell r="H70">
            <v>60</v>
          </cell>
          <cell r="I70">
            <v>4</v>
          </cell>
          <cell r="J70" t="str">
            <v>学生工作部（处）</v>
          </cell>
        </row>
        <row r="71">
          <cell r="B71" t="str">
            <v>B20220040021</v>
          </cell>
          <cell r="C71" t="str">
            <v>牛凡超</v>
          </cell>
          <cell r="D71" t="str">
            <v>21考场</v>
          </cell>
          <cell r="E71" t="str">
            <v>37</v>
          </cell>
          <cell r="F71">
            <v>59</v>
          </cell>
          <cell r="H71">
            <v>59</v>
          </cell>
          <cell r="I71">
            <v>5</v>
          </cell>
          <cell r="J71" t="str">
            <v>创新创业学院/继续教育学院</v>
          </cell>
        </row>
        <row r="72">
          <cell r="B72" t="str">
            <v>B20220040016</v>
          </cell>
          <cell r="C72" t="str">
            <v>胡倩</v>
          </cell>
          <cell r="D72" t="str">
            <v>21考场</v>
          </cell>
          <cell r="E72" t="str">
            <v>32</v>
          </cell>
          <cell r="F72">
            <v>53.5</v>
          </cell>
          <cell r="H72">
            <v>53.5</v>
          </cell>
          <cell r="J72" t="str">
            <v>图书馆</v>
          </cell>
        </row>
        <row r="73">
          <cell r="B73" t="str">
            <v>B20220040048</v>
          </cell>
          <cell r="C73" t="str">
            <v>曹冬梅</v>
          </cell>
          <cell r="D73" t="str">
            <v>22考场</v>
          </cell>
          <cell r="E73" t="str">
            <v>24</v>
          </cell>
          <cell r="F73">
            <v>53</v>
          </cell>
          <cell r="H73">
            <v>53</v>
          </cell>
          <cell r="J73" t="str">
            <v>电子工程学院</v>
          </cell>
        </row>
        <row r="74">
          <cell r="B74" t="str">
            <v>B20220040085</v>
          </cell>
          <cell r="C74" t="str">
            <v>赖莉萍</v>
          </cell>
          <cell r="D74" t="str">
            <v>23考场</v>
          </cell>
          <cell r="E74" t="str">
            <v>21</v>
          </cell>
          <cell r="F74">
            <v>38.5</v>
          </cell>
          <cell r="H74">
            <v>38.5</v>
          </cell>
          <cell r="J74" t="str">
            <v>电子工程学院</v>
          </cell>
        </row>
        <row r="75">
          <cell r="B75" t="str">
            <v>B20220040007</v>
          </cell>
          <cell r="C75" t="str">
            <v>杨明中</v>
          </cell>
          <cell r="D75" t="str">
            <v>21考场</v>
          </cell>
          <cell r="E75" t="str">
            <v>23</v>
          </cell>
          <cell r="F75">
            <v>32</v>
          </cell>
          <cell r="H75">
            <v>32</v>
          </cell>
          <cell r="J75" t="str">
            <v>电子工程学院</v>
          </cell>
        </row>
        <row r="76">
          <cell r="B76" t="str">
            <v>B20220060008</v>
          </cell>
          <cell r="C76" t="str">
            <v>宋洁</v>
          </cell>
          <cell r="D76" t="str">
            <v>24考场</v>
          </cell>
          <cell r="E76" t="str">
            <v>05</v>
          </cell>
          <cell r="F76">
            <v>58.5</v>
          </cell>
          <cell r="H76">
            <v>58.5</v>
          </cell>
          <cell r="I76">
            <v>2</v>
          </cell>
          <cell r="J76" t="str">
            <v>宜宾校区</v>
          </cell>
        </row>
        <row r="77">
          <cell r="B77" t="str">
            <v>B20220060022</v>
          </cell>
          <cell r="C77" t="str">
            <v>杨小兰</v>
          </cell>
          <cell r="D77" t="str">
            <v>24考场</v>
          </cell>
          <cell r="E77" t="str">
            <v>19</v>
          </cell>
          <cell r="F77">
            <v>58</v>
          </cell>
          <cell r="H77">
            <v>58</v>
          </cell>
          <cell r="I77">
            <v>3</v>
          </cell>
          <cell r="J77" t="str">
            <v>宜宾校区</v>
          </cell>
        </row>
        <row r="78">
          <cell r="B78" t="str">
            <v>B20220060021</v>
          </cell>
          <cell r="C78" t="str">
            <v>焦昆</v>
          </cell>
          <cell r="D78" t="str">
            <v>24考场</v>
          </cell>
          <cell r="E78" t="str">
            <v>18</v>
          </cell>
          <cell r="F78">
            <v>53</v>
          </cell>
          <cell r="H78">
            <v>53</v>
          </cell>
          <cell r="I78">
            <v>4</v>
          </cell>
          <cell r="J78" t="str">
            <v>宜宾校区</v>
          </cell>
        </row>
        <row r="79">
          <cell r="B79" t="str">
            <v>B20220060017</v>
          </cell>
          <cell r="C79" t="str">
            <v>张洁馨</v>
          </cell>
          <cell r="D79" t="str">
            <v>24考场</v>
          </cell>
          <cell r="E79" t="str">
            <v>14</v>
          </cell>
          <cell r="F79">
            <v>51</v>
          </cell>
          <cell r="H79">
            <v>51</v>
          </cell>
          <cell r="I79">
            <v>5</v>
          </cell>
          <cell r="J79" t="str">
            <v>宜宾校区</v>
          </cell>
        </row>
        <row r="80">
          <cell r="B80" t="str">
            <v>B20220060024</v>
          </cell>
          <cell r="C80" t="str">
            <v>李娜</v>
          </cell>
          <cell r="D80" t="str">
            <v>24考场</v>
          </cell>
          <cell r="E80" t="str">
            <v>21</v>
          </cell>
          <cell r="F80">
            <v>50.5</v>
          </cell>
          <cell r="H80">
            <v>50.5</v>
          </cell>
          <cell r="I80">
            <v>6</v>
          </cell>
          <cell r="J80" t="str">
            <v>宜宾校区</v>
          </cell>
        </row>
        <row r="81">
          <cell r="B81" t="str">
            <v>B20220060010</v>
          </cell>
          <cell r="C81" t="str">
            <v>聂蓣郦</v>
          </cell>
          <cell r="D81" t="str">
            <v>24考场</v>
          </cell>
          <cell r="E81" t="str">
            <v>07</v>
          </cell>
          <cell r="F81">
            <v>47.5</v>
          </cell>
          <cell r="H81">
            <v>47.5</v>
          </cell>
          <cell r="J81" t="str">
            <v>人事处</v>
          </cell>
        </row>
        <row r="82">
          <cell r="B82" t="str">
            <v>B20220060003</v>
          </cell>
          <cell r="C82" t="str">
            <v>孔俊文</v>
          </cell>
          <cell r="D82" t="str">
            <v>23考场</v>
          </cell>
          <cell r="E82" t="str">
            <v>40</v>
          </cell>
          <cell r="F82">
            <v>46.5</v>
          </cell>
          <cell r="H82">
            <v>46.5</v>
          </cell>
          <cell r="J82" t="str">
            <v>宜宾校区</v>
          </cell>
        </row>
        <row r="83">
          <cell r="B83" t="str">
            <v>B20220060001</v>
          </cell>
          <cell r="C83" t="str">
            <v>陈良宇</v>
          </cell>
          <cell r="D83" t="str">
            <v>23考场</v>
          </cell>
          <cell r="E83" t="str">
            <v>38</v>
          </cell>
          <cell r="F83">
            <v>42.5</v>
          </cell>
          <cell r="H83">
            <v>42.5</v>
          </cell>
          <cell r="J83" t="str">
            <v>宜宾校区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"/>
  <sheetViews>
    <sheetView tabSelected="1" zoomScale="86" zoomScaleNormal="86" workbookViewId="0">
      <selection sqref="A1:O1"/>
    </sheetView>
  </sheetViews>
  <sheetFormatPr defaultColWidth="9" defaultRowHeight="14.25" x14ac:dyDescent="0.2"/>
  <cols>
    <col min="1" max="1" width="6" style="1" customWidth="1"/>
    <col min="2" max="2" width="15.75" style="1" customWidth="1"/>
    <col min="3" max="3" width="8.5" style="1" customWidth="1"/>
    <col min="4" max="4" width="6.5" style="1" customWidth="1"/>
    <col min="5" max="6" width="12.75" style="1" customWidth="1"/>
    <col min="7" max="7" width="17.125" style="1" customWidth="1"/>
    <col min="8" max="8" width="19.125" style="1" customWidth="1"/>
    <col min="9" max="9" width="13.25" style="1" customWidth="1"/>
    <col min="10" max="11" width="6.5" style="1" customWidth="1"/>
    <col min="12" max="12" width="14" style="1" customWidth="1"/>
    <col min="13" max="13" width="6.5" style="1" customWidth="1"/>
    <col min="14" max="14" width="34.125" style="1" customWidth="1"/>
    <col min="15" max="15" width="0" style="1" hidden="1" customWidth="1"/>
    <col min="16" max="16" width="15.625" style="1" hidden="1" customWidth="1"/>
    <col min="17" max="16384" width="9" style="1"/>
  </cols>
  <sheetData>
    <row r="1" spans="1:16" ht="120" customHeight="1" x14ac:dyDescent="0.2">
      <c r="A1" s="20" t="s">
        <v>45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63" customHeight="1" x14ac:dyDescent="0.2">
      <c r="A2" s="18" t="s">
        <v>42</v>
      </c>
      <c r="B2" s="19" t="s">
        <v>0</v>
      </c>
      <c r="C2" s="18" t="s">
        <v>1</v>
      </c>
      <c r="D2" s="18" t="s">
        <v>2</v>
      </c>
      <c r="E2" s="18" t="s">
        <v>13</v>
      </c>
      <c r="F2" s="18" t="s">
        <v>14</v>
      </c>
      <c r="G2" s="19" t="s">
        <v>3</v>
      </c>
      <c r="H2" s="18" t="s">
        <v>4</v>
      </c>
      <c r="I2" s="18" t="s">
        <v>5</v>
      </c>
      <c r="J2" s="18" t="s">
        <v>6</v>
      </c>
      <c r="K2" s="18" t="s">
        <v>15</v>
      </c>
      <c r="L2" s="18" t="s">
        <v>16</v>
      </c>
      <c r="M2" s="18" t="s">
        <v>35</v>
      </c>
      <c r="N2" s="18" t="s">
        <v>7</v>
      </c>
      <c r="O2" s="5" t="s">
        <v>8</v>
      </c>
      <c r="P2" s="5" t="s">
        <v>9</v>
      </c>
    </row>
    <row r="3" spans="1:16" ht="50.1" customHeight="1" x14ac:dyDescent="0.2">
      <c r="A3" s="16" t="s">
        <v>43</v>
      </c>
      <c r="B3" s="6" t="s">
        <v>17</v>
      </c>
      <c r="C3" s="6" t="s">
        <v>18</v>
      </c>
      <c r="D3" s="8" t="s">
        <v>21</v>
      </c>
      <c r="E3" s="9">
        <v>32660</v>
      </c>
      <c r="F3" s="9" t="s">
        <v>27</v>
      </c>
      <c r="G3" s="12" t="s">
        <v>28</v>
      </c>
      <c r="H3" s="12" t="s">
        <v>29</v>
      </c>
      <c r="I3" s="10" t="s">
        <v>11</v>
      </c>
      <c r="J3" s="10" t="s">
        <v>12</v>
      </c>
      <c r="K3" s="10" t="s">
        <v>36</v>
      </c>
      <c r="L3" s="7">
        <v>87.88</v>
      </c>
      <c r="M3" s="7">
        <v>1</v>
      </c>
      <c r="N3" s="14" t="s">
        <v>40</v>
      </c>
      <c r="O3" s="3"/>
      <c r="P3" s="2" t="e">
        <f>VLOOKUP(B3,[1]总表!$B:$J,9,0)</f>
        <v>#N/A</v>
      </c>
    </row>
    <row r="4" spans="1:16" ht="50.1" customHeight="1" x14ac:dyDescent="0.2">
      <c r="A4" s="17"/>
      <c r="B4" s="6" t="s">
        <v>19</v>
      </c>
      <c r="C4" s="6" t="s">
        <v>20</v>
      </c>
      <c r="D4" s="8" t="s">
        <v>22</v>
      </c>
      <c r="E4" s="9">
        <v>35278</v>
      </c>
      <c r="F4" s="9" t="s">
        <v>27</v>
      </c>
      <c r="G4" s="12" t="s">
        <v>31</v>
      </c>
      <c r="H4" s="12" t="s">
        <v>30</v>
      </c>
      <c r="I4" s="10" t="s">
        <v>11</v>
      </c>
      <c r="J4" s="10" t="s">
        <v>12</v>
      </c>
      <c r="K4" s="10" t="s">
        <v>39</v>
      </c>
      <c r="L4" s="7">
        <v>87.6</v>
      </c>
      <c r="M4" s="7">
        <v>2</v>
      </c>
      <c r="N4" s="15"/>
      <c r="O4" s="4"/>
      <c r="P4" s="2" t="e">
        <f>VLOOKUP(B4,[1]总表!$B:$J,9,0)</f>
        <v>#N/A</v>
      </c>
    </row>
    <row r="5" spans="1:16" ht="50.1" customHeight="1" x14ac:dyDescent="0.2">
      <c r="A5" s="16" t="s">
        <v>44</v>
      </c>
      <c r="B5" s="6" t="s">
        <v>23</v>
      </c>
      <c r="C5" s="6" t="s">
        <v>24</v>
      </c>
      <c r="D5" s="8" t="s">
        <v>10</v>
      </c>
      <c r="E5" s="9">
        <v>36039</v>
      </c>
      <c r="F5" s="9" t="s">
        <v>27</v>
      </c>
      <c r="G5" s="12" t="s">
        <v>32</v>
      </c>
      <c r="H5" s="12" t="s">
        <v>33</v>
      </c>
      <c r="I5" s="10" t="s">
        <v>11</v>
      </c>
      <c r="J5" s="10" t="s">
        <v>12</v>
      </c>
      <c r="K5" s="10" t="s">
        <v>37</v>
      </c>
      <c r="L5" s="8">
        <v>83.240000000000009</v>
      </c>
      <c r="M5" s="11">
        <v>1</v>
      </c>
      <c r="N5" s="14" t="s">
        <v>41</v>
      </c>
      <c r="O5" s="4"/>
      <c r="P5" s="2" t="e">
        <f>VLOOKUP(B5,[1]总表!$B:$J,9,0)</f>
        <v>#N/A</v>
      </c>
    </row>
    <row r="6" spans="1:16" ht="50.1" customHeight="1" x14ac:dyDescent="0.2">
      <c r="A6" s="17"/>
      <c r="B6" s="6" t="s">
        <v>25</v>
      </c>
      <c r="C6" s="6" t="s">
        <v>26</v>
      </c>
      <c r="D6" s="8" t="s">
        <v>10</v>
      </c>
      <c r="E6" s="9">
        <v>34366</v>
      </c>
      <c r="F6" s="9" t="s">
        <v>27</v>
      </c>
      <c r="G6" s="12" t="s">
        <v>34</v>
      </c>
      <c r="H6" s="13" t="s">
        <v>38</v>
      </c>
      <c r="I6" s="10" t="s">
        <v>11</v>
      </c>
      <c r="J6" s="10" t="s">
        <v>12</v>
      </c>
      <c r="K6" s="10" t="s">
        <v>36</v>
      </c>
      <c r="L6" s="8">
        <v>81.72</v>
      </c>
      <c r="M6" s="11">
        <v>2</v>
      </c>
      <c r="N6" s="15"/>
      <c r="O6" s="4"/>
      <c r="P6" s="2" t="e">
        <f>VLOOKUP(B6,[1]总表!$B:$J,9,0)</f>
        <v>#N/A</v>
      </c>
    </row>
  </sheetData>
  <mergeCells count="5">
    <mergeCell ref="A1:O1"/>
    <mergeCell ref="N3:N4"/>
    <mergeCell ref="N5:N6"/>
    <mergeCell ref="A3:A4"/>
    <mergeCell ref="A5:A6"/>
  </mergeCells>
  <phoneticPr fontId="1" type="noConversion"/>
  <printOptions horizontalCentered="1"/>
  <pageMargins left="0.70866141732283505" right="0.70866141732283505" top="0.74803149606299202" bottom="0.74803149606299202" header="0.31496062992126" footer="0.31496062992126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WUDI</dc:creator>
  <cp:lastModifiedBy>刘虹</cp:lastModifiedBy>
  <cp:lastPrinted>2024-09-05T06:13:23Z</cp:lastPrinted>
  <dcterms:created xsi:type="dcterms:W3CDTF">2021-03-01T06:54:00Z</dcterms:created>
  <dcterms:modified xsi:type="dcterms:W3CDTF">2024-09-05T06:13:47Z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EFB08F855DB2451FB033201AA74FB8D4</vt:lpwstr>
  </property>
</Properties>
</file>