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Sheet1" sheetId="1" r:id="rId1"/>
  </sheets>
  <externalReferences>
    <externalReference r:id="rId2"/>
    <externalReference r:id="rId3"/>
  </externalReferences>
  <definedNames>
    <definedName name="_xlnm._FilterDatabase" localSheetId="0" hidden="1">Sheet1!$A$4:$V$12</definedName>
    <definedName name="_xlnm.Print_Area" localSheetId="0">Sheet1!$A:$R</definedName>
  </definedNames>
  <calcPr calcId="144525"/>
</workbook>
</file>

<file path=xl/sharedStrings.xml><?xml version="1.0" encoding="utf-8"?>
<sst xmlns="http://schemas.openxmlformats.org/spreadsheetml/2006/main" count="113" uniqueCount="68">
  <si>
    <t>附件1</t>
  </si>
  <si>
    <t xml:space="preserve">    2024年“遂州英才”考核招聘市卫生健康委、市民政局下属事业单位高层次和急需紧缺人才第一批复检结果及聘用考察人员名单</t>
  </si>
  <si>
    <t>序号</t>
  </si>
  <si>
    <t>招聘基本情况</t>
  </si>
  <si>
    <t>签约考生基本情况</t>
  </si>
  <si>
    <t>体检结果</t>
  </si>
  <si>
    <t>是否进入聘用考察</t>
  </si>
  <si>
    <t>备注</t>
  </si>
  <si>
    <t>岗位代码</t>
  </si>
  <si>
    <t>招聘单位</t>
  </si>
  <si>
    <t>岗位招聘专业</t>
  </si>
  <si>
    <t>招聘人数</t>
  </si>
  <si>
    <t>面试人数</t>
  </si>
  <si>
    <t>姓名</t>
  </si>
  <si>
    <t>性别</t>
  </si>
  <si>
    <t>出生年月</t>
  </si>
  <si>
    <t>是否应届毕业生</t>
  </si>
  <si>
    <t>毕业院校</t>
  </si>
  <si>
    <t>所学专业</t>
  </si>
  <si>
    <t>学历、学位</t>
  </si>
  <si>
    <t>考核成绩</t>
  </si>
  <si>
    <t>排名</t>
  </si>
  <si>
    <t>遂宁市中心医院</t>
  </si>
  <si>
    <t>内科学专业（肾病方向）</t>
  </si>
  <si>
    <t>刘诗媛</t>
  </si>
  <si>
    <t>女</t>
  </si>
  <si>
    <t>否</t>
  </si>
  <si>
    <t>昆明医科大学</t>
  </si>
  <si>
    <t>内科学</t>
  </si>
  <si>
    <t>研究生学历、硕士学位</t>
  </si>
  <si>
    <t>81.80</t>
  </si>
  <si>
    <t>1</t>
  </si>
  <si>
    <t>合格</t>
  </si>
  <si>
    <t>是</t>
  </si>
  <si>
    <t>内科学专业（风湿免疫方向）</t>
  </si>
  <si>
    <t>杨柳</t>
  </si>
  <si>
    <t>1993.04</t>
  </si>
  <si>
    <t>川北医学院</t>
  </si>
  <si>
    <t>80.00</t>
  </si>
  <si>
    <t>不合格</t>
  </si>
  <si>
    <t>外科学专业(整形外科方向)</t>
  </si>
  <si>
    <t>杨钞茗</t>
  </si>
  <si>
    <t>男</t>
  </si>
  <si>
    <t>1997.12</t>
  </si>
  <si>
    <t>外科学</t>
  </si>
  <si>
    <t>82.71</t>
  </si>
  <si>
    <t xml:space="preserve">急诊医学专业   </t>
  </si>
  <si>
    <t>罗超</t>
  </si>
  <si>
    <t>1997.07</t>
  </si>
  <si>
    <t>新疆医科大学</t>
  </si>
  <si>
    <t>急诊医学</t>
  </si>
  <si>
    <t>81.50</t>
  </si>
  <si>
    <t>2</t>
  </si>
  <si>
    <t>遂宁市第一人民医院</t>
  </si>
  <si>
    <t>李锋</t>
  </si>
  <si>
    <t>皮肤病与性病学</t>
  </si>
  <si>
    <t>王晟</t>
  </si>
  <si>
    <t>1993.09</t>
  </si>
  <si>
    <t>遵义医科大学</t>
  </si>
  <si>
    <t>神经病学</t>
  </si>
  <si>
    <t>杨佳</t>
  </si>
  <si>
    <t>1998.10</t>
  </si>
  <si>
    <t>西南医科大学</t>
  </si>
  <si>
    <t>中医内科学</t>
  </si>
  <si>
    <t>杨栖</t>
  </si>
  <si>
    <t>1996.03</t>
  </si>
  <si>
    <t>成都中医药大学</t>
  </si>
  <si>
    <t>肿瘤学</t>
  </si>
</sst>
</file>

<file path=xl/styles.xml><?xml version="1.0" encoding="utf-8"?>
<styleSheet xmlns="http://schemas.openxmlformats.org/spreadsheetml/2006/main">
  <numFmts count="6">
    <numFmt numFmtId="176" formatCode="0.00_ "/>
    <numFmt numFmtId="177" formatCode="yyyy&quot;年&quot;m&quot;月&quot;;@"/>
    <numFmt numFmtId="44" formatCode="_ &quot;￥&quot;* #,##0.00_ ;_ &quot;￥&quot;* \-#,##0.00_ ;_ &quot;￥&quot;* &quot;-&quot;??_ ;_ @_ "/>
    <numFmt numFmtId="41" formatCode="_ * #,##0_ ;_ * \-#,##0_ ;_ * &quot;-&quot;_ ;_ @_ "/>
    <numFmt numFmtId="42" formatCode="_ &quot;￥&quot;* #,##0_ ;_ &quot;￥&quot;* \-#,##0_ ;_ &quot;￥&quot;* &quot;-&quot;_ ;_ @_ "/>
    <numFmt numFmtId="43" formatCode="_ * #,##0.00_ ;_ * \-#,##0.00_ ;_ * &quot;-&quot;??_ ;_ @_ "/>
  </numFmts>
  <fonts count="31">
    <font>
      <sz val="11"/>
      <color theme="1"/>
      <name val="宋体"/>
      <charset val="134"/>
      <scheme val="minor"/>
    </font>
    <font>
      <sz val="11"/>
      <color rgb="FFFF0000"/>
      <name val="宋体"/>
      <charset val="134"/>
      <scheme val="minor"/>
    </font>
    <font>
      <sz val="10"/>
      <color theme="1"/>
      <name val="宋体"/>
      <charset val="134"/>
    </font>
    <font>
      <sz val="10"/>
      <color theme="1"/>
      <name val="宋体"/>
      <charset val="134"/>
      <scheme val="minor"/>
    </font>
    <font>
      <sz val="12"/>
      <name val="宋体"/>
      <charset val="134"/>
    </font>
    <font>
      <sz val="18"/>
      <name val="方正小标宋简体"/>
      <charset val="134"/>
    </font>
    <font>
      <b/>
      <sz val="10"/>
      <name val="宋体"/>
      <charset val="134"/>
    </font>
    <font>
      <b/>
      <sz val="11"/>
      <name val="宋体"/>
      <charset val="134"/>
    </font>
    <font>
      <sz val="10"/>
      <name val="宋体"/>
      <charset val="134"/>
    </font>
    <font>
      <sz val="10"/>
      <name val="方正仿宋_GBK"/>
      <charset val="134"/>
    </font>
    <font>
      <sz val="10"/>
      <name val="方正小标宋简体"/>
      <charset val="134"/>
    </font>
    <font>
      <sz val="11"/>
      <name val="宋体"/>
      <charset val="134"/>
      <scheme val="minor"/>
    </font>
    <font>
      <sz val="11"/>
      <color theme="0"/>
      <name val="宋体"/>
      <charset val="0"/>
      <scheme val="minor"/>
    </font>
    <font>
      <sz val="11"/>
      <color theme="1"/>
      <name val="宋体"/>
      <charset val="0"/>
      <scheme val="minor"/>
    </font>
    <font>
      <sz val="11"/>
      <color rgb="FF9C0006"/>
      <name val="宋体"/>
      <charset val="0"/>
      <scheme val="minor"/>
    </font>
    <font>
      <sz val="11"/>
      <color rgb="FF9C6500"/>
      <name val="宋体"/>
      <charset val="0"/>
      <scheme val="minor"/>
    </font>
    <font>
      <b/>
      <sz val="11"/>
      <color theme="3"/>
      <name val="宋体"/>
      <charset val="134"/>
      <scheme val="minor"/>
    </font>
    <font>
      <sz val="11"/>
      <color rgb="FF006100"/>
      <name val="宋体"/>
      <charset val="0"/>
      <scheme val="minor"/>
    </font>
    <font>
      <b/>
      <sz val="11"/>
      <color theme="1"/>
      <name val="宋体"/>
      <charset val="0"/>
      <scheme val="minor"/>
    </font>
    <font>
      <i/>
      <sz val="11"/>
      <color rgb="FF7F7F7F"/>
      <name val="宋体"/>
      <charset val="0"/>
      <scheme val="minor"/>
    </font>
    <font>
      <b/>
      <sz val="13"/>
      <color theme="3"/>
      <name val="宋体"/>
      <charset val="134"/>
      <scheme val="minor"/>
    </font>
    <font>
      <sz val="11"/>
      <color rgb="FFFF0000"/>
      <name val="宋体"/>
      <charset val="0"/>
      <scheme val="minor"/>
    </font>
    <font>
      <b/>
      <sz val="15"/>
      <color theme="3"/>
      <name val="宋体"/>
      <charset val="134"/>
      <scheme val="minor"/>
    </font>
    <font>
      <sz val="11"/>
      <color rgb="FFFA7D00"/>
      <name val="宋体"/>
      <charset val="0"/>
      <scheme val="minor"/>
    </font>
    <font>
      <b/>
      <sz val="11"/>
      <color rgb="FFFFFFFF"/>
      <name val="宋体"/>
      <charset val="0"/>
      <scheme val="minor"/>
    </font>
    <font>
      <u/>
      <sz val="11"/>
      <color rgb="FF0000FF"/>
      <name val="宋体"/>
      <charset val="0"/>
      <scheme val="minor"/>
    </font>
    <font>
      <b/>
      <sz val="11"/>
      <color rgb="FFFA7D00"/>
      <name val="宋体"/>
      <charset val="0"/>
      <scheme val="minor"/>
    </font>
    <font>
      <u/>
      <sz val="11"/>
      <color rgb="FF800080"/>
      <name val="宋体"/>
      <charset val="0"/>
      <scheme val="minor"/>
    </font>
    <font>
      <b/>
      <sz val="11"/>
      <color rgb="FF3F3F3F"/>
      <name val="宋体"/>
      <charset val="0"/>
      <scheme val="minor"/>
    </font>
    <font>
      <b/>
      <sz val="18"/>
      <color theme="3"/>
      <name val="宋体"/>
      <charset val="134"/>
      <scheme val="minor"/>
    </font>
    <font>
      <sz val="11"/>
      <color rgb="FF3F3F76"/>
      <name val="宋体"/>
      <charset val="0"/>
      <scheme val="minor"/>
    </font>
  </fonts>
  <fills count="33">
    <fill>
      <patternFill patternType="none"/>
    </fill>
    <fill>
      <patternFill patternType="gray125"/>
    </fill>
    <fill>
      <patternFill patternType="solid">
        <fgColor theme="6"/>
        <bgColor indexed="64"/>
      </patternFill>
    </fill>
    <fill>
      <patternFill patternType="solid">
        <fgColor theme="5" tint="0.599993896298105"/>
        <bgColor indexed="64"/>
      </patternFill>
    </fill>
    <fill>
      <patternFill patternType="solid">
        <fgColor theme="5"/>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rgb="FFC6EFCE"/>
        <bgColor indexed="64"/>
      </patternFill>
    </fill>
    <fill>
      <patternFill patternType="solid">
        <fgColor theme="6" tint="0.399975585192419"/>
        <bgColor indexed="64"/>
      </patternFill>
    </fill>
    <fill>
      <patternFill patternType="solid">
        <fgColor rgb="FFFFFFCC"/>
        <bgColor indexed="64"/>
      </patternFill>
    </fill>
    <fill>
      <patternFill patternType="solid">
        <fgColor theme="7" tint="0.599993896298105"/>
        <bgColor indexed="64"/>
      </patternFill>
    </fill>
    <fill>
      <patternFill patternType="solid">
        <fgColor theme="8"/>
        <bgColor indexed="64"/>
      </patternFill>
    </fill>
    <fill>
      <patternFill patternType="solid">
        <fgColor theme="9" tint="0.799981688894314"/>
        <bgColor indexed="64"/>
      </patternFill>
    </fill>
    <fill>
      <patternFill patternType="solid">
        <fgColor theme="5" tint="0.399975585192419"/>
        <bgColor indexed="64"/>
      </patternFill>
    </fill>
    <fill>
      <patternFill patternType="solid">
        <fgColor theme="8" tint="0.799981688894314"/>
        <bgColor indexed="64"/>
      </patternFill>
    </fill>
    <fill>
      <patternFill patternType="solid">
        <fgColor rgb="FFA5A5A5"/>
        <bgColor indexed="64"/>
      </patternFill>
    </fill>
    <fill>
      <patternFill patternType="solid">
        <fgColor theme="8" tint="0.599993896298105"/>
        <bgColor indexed="64"/>
      </patternFill>
    </fill>
    <fill>
      <patternFill patternType="solid">
        <fgColor theme="9"/>
        <bgColor indexed="64"/>
      </patternFill>
    </fill>
    <fill>
      <patternFill patternType="solid">
        <fgColor theme="4" tint="0.799981688894314"/>
        <bgColor indexed="64"/>
      </patternFill>
    </fill>
    <fill>
      <patternFill patternType="solid">
        <fgColor theme="9" tint="0.599993896298105"/>
        <bgColor indexed="64"/>
      </patternFill>
    </fill>
    <fill>
      <patternFill patternType="solid">
        <fgColor theme="7" tint="0.399975585192419"/>
        <bgColor indexed="64"/>
      </patternFill>
    </fill>
    <fill>
      <patternFill patternType="solid">
        <fgColor theme="5" tint="0.799981688894314"/>
        <bgColor indexed="64"/>
      </patternFill>
    </fill>
    <fill>
      <patternFill patternType="solid">
        <fgColor theme="6" tint="0.799981688894314"/>
        <bgColor indexed="64"/>
      </patternFill>
    </fill>
    <fill>
      <patternFill patternType="solid">
        <fgColor theme="7" tint="0.799981688894314"/>
        <bgColor indexed="64"/>
      </patternFill>
    </fill>
    <fill>
      <patternFill patternType="solid">
        <fgColor rgb="FFF2F2F2"/>
        <bgColor indexed="64"/>
      </patternFill>
    </fill>
    <fill>
      <patternFill patternType="solid">
        <fgColor theme="4" tint="0.599993896298105"/>
        <bgColor indexed="64"/>
      </patternFill>
    </fill>
    <fill>
      <patternFill patternType="solid">
        <fgColor theme="8" tint="0.399975585192419"/>
        <bgColor indexed="64"/>
      </patternFill>
    </fill>
    <fill>
      <patternFill patternType="solid">
        <fgColor theme="7"/>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rgb="FFFFCC99"/>
        <bgColor indexed="64"/>
      </patternFill>
    </fill>
    <fill>
      <patternFill patternType="solid">
        <fgColor theme="4" tint="0.399975585192419"/>
        <bgColor indexed="64"/>
      </patternFill>
    </fill>
  </fills>
  <borders count="13">
    <border>
      <left/>
      <right/>
      <top/>
      <bottom/>
      <diagonal/>
    </border>
    <border>
      <left style="thin">
        <color auto="true"/>
      </left>
      <right style="thin">
        <color auto="true"/>
      </right>
      <top style="thin">
        <color auto="true"/>
      </top>
      <bottom style="thin">
        <color auto="true"/>
      </bottom>
      <diagonal/>
    </border>
    <border>
      <left style="thin">
        <color auto="true"/>
      </left>
      <right style="thin">
        <color auto="true"/>
      </right>
      <top/>
      <bottom/>
      <diagonal/>
    </border>
    <border>
      <left style="thin">
        <color auto="true"/>
      </left>
      <right style="thin">
        <color auto="true"/>
      </right>
      <top style="thin">
        <color auto="true"/>
      </top>
      <bottom/>
      <diagonal/>
    </border>
    <border>
      <left style="thin">
        <color auto="true"/>
      </left>
      <right style="thin">
        <color auto="true"/>
      </right>
      <top/>
      <bottom style="thin">
        <color auto="true"/>
      </bottom>
      <diagonal/>
    </border>
    <border>
      <left/>
      <right/>
      <top style="thin">
        <color theme="4"/>
      </top>
      <bottom style="double">
        <color theme="4"/>
      </bottom>
      <diagonal/>
    </border>
    <border>
      <left/>
      <right/>
      <top/>
      <bottom style="medium">
        <color theme="4"/>
      </bottom>
      <diagonal/>
    </border>
    <border>
      <left/>
      <right/>
      <top/>
      <bottom style="medium">
        <color theme="4" tint="0.499984740745262"/>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s>
  <cellStyleXfs count="50">
    <xf numFmtId="0" fontId="0" fillId="0" borderId="0">
      <alignment vertical="center"/>
    </xf>
    <xf numFmtId="0" fontId="4" fillId="0" borderId="0"/>
    <xf numFmtId="0" fontId="13" fillId="20" borderId="0" applyNumberFormat="false" applyBorder="false" applyAlignment="false" applyProtection="false">
      <alignment vertical="center"/>
    </xf>
    <xf numFmtId="0" fontId="13" fillId="13" borderId="0" applyNumberFormat="false" applyBorder="false" applyAlignment="false" applyProtection="false">
      <alignment vertical="center"/>
    </xf>
    <xf numFmtId="0" fontId="12" fillId="18" borderId="0" applyNumberFormat="false" applyBorder="false" applyAlignment="false" applyProtection="false">
      <alignment vertical="center"/>
    </xf>
    <xf numFmtId="0" fontId="13" fillId="17" borderId="0" applyNumberFormat="false" applyBorder="false" applyAlignment="false" applyProtection="false">
      <alignment vertical="center"/>
    </xf>
    <xf numFmtId="0" fontId="13" fillId="15" borderId="0" applyNumberFormat="false" applyBorder="false" applyAlignment="false" applyProtection="false">
      <alignment vertical="center"/>
    </xf>
    <xf numFmtId="0" fontId="12" fillId="12" borderId="0" applyNumberFormat="false" applyBorder="false" applyAlignment="false" applyProtection="false">
      <alignment vertical="center"/>
    </xf>
    <xf numFmtId="0" fontId="13" fillId="11" borderId="0" applyNumberFormat="false" applyBorder="false" applyAlignment="false" applyProtection="false">
      <alignment vertical="center"/>
    </xf>
    <xf numFmtId="0" fontId="16" fillId="0" borderId="7" applyNumberFormat="false" applyFill="false" applyAlignment="false" applyProtection="false">
      <alignment vertical="center"/>
    </xf>
    <xf numFmtId="0" fontId="19" fillId="0" borderId="0" applyNumberFormat="false" applyFill="false" applyBorder="false" applyAlignment="false" applyProtection="false">
      <alignment vertical="center"/>
    </xf>
    <xf numFmtId="0" fontId="18" fillId="0" borderId="5" applyNumberFormat="false" applyFill="false" applyAlignment="false" applyProtection="false">
      <alignment vertical="center"/>
    </xf>
    <xf numFmtId="9"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20" fillId="0" borderId="6" applyNumberFormat="false" applyFill="false" applyAlignment="false" applyProtection="false">
      <alignment vertical="center"/>
    </xf>
    <xf numFmtId="42" fontId="0" fillId="0" borderId="0" applyFont="false" applyFill="false" applyBorder="false" applyAlignment="false" applyProtection="false">
      <alignment vertical="center"/>
    </xf>
    <xf numFmtId="0" fontId="12" fillId="21" borderId="0" applyNumberFormat="false" applyBorder="false" applyAlignment="false" applyProtection="false">
      <alignment vertical="center"/>
    </xf>
    <xf numFmtId="0" fontId="21" fillId="0" borderId="0" applyNumberFormat="false" applyFill="false" applyBorder="false" applyAlignment="false" applyProtection="false">
      <alignment vertical="center"/>
    </xf>
    <xf numFmtId="0" fontId="13" fillId="22" borderId="0" applyNumberFormat="false" applyBorder="false" applyAlignment="false" applyProtection="false">
      <alignment vertical="center"/>
    </xf>
    <xf numFmtId="0" fontId="12" fillId="27" borderId="0" applyNumberFormat="false" applyBorder="false" applyAlignment="false" applyProtection="false">
      <alignment vertical="center"/>
    </xf>
    <xf numFmtId="0" fontId="22" fillId="0" borderId="6" applyNumberFormat="false" applyFill="false" applyAlignment="false" applyProtection="false">
      <alignment vertical="center"/>
    </xf>
    <xf numFmtId="0" fontId="25" fillId="0" borderId="0" applyNumberFormat="false" applyFill="false" applyBorder="false" applyAlignment="false" applyProtection="false">
      <alignment vertical="center"/>
    </xf>
    <xf numFmtId="0" fontId="13" fillId="23"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13" fillId="24" borderId="0" applyNumberFormat="false" applyBorder="false" applyAlignment="false" applyProtection="false">
      <alignment vertical="center"/>
    </xf>
    <xf numFmtId="0" fontId="26" fillId="25" borderId="11" applyNumberFormat="false" applyAlignment="false" applyProtection="false">
      <alignment vertical="center"/>
    </xf>
    <xf numFmtId="0" fontId="27"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12" fillId="28" borderId="0" applyNumberFormat="false" applyBorder="false" applyAlignment="false" applyProtection="false">
      <alignment vertical="center"/>
    </xf>
    <xf numFmtId="0" fontId="13" fillId="29" borderId="0" applyNumberFormat="false" applyBorder="false" applyAlignment="false" applyProtection="false">
      <alignment vertical="center"/>
    </xf>
    <xf numFmtId="0" fontId="12" fillId="30" borderId="0" applyNumberFormat="false" applyBorder="false" applyAlignment="false" applyProtection="false">
      <alignment vertical="center"/>
    </xf>
    <xf numFmtId="0" fontId="30" fillId="31" borderId="11" applyNumberFormat="false" applyAlignment="false" applyProtection="false">
      <alignment vertical="center"/>
    </xf>
    <xf numFmtId="0" fontId="28" fillId="25" borderId="12" applyNumberFormat="false" applyAlignment="false" applyProtection="false">
      <alignment vertical="center"/>
    </xf>
    <xf numFmtId="0" fontId="24" fillId="16" borderId="10" applyNumberFormat="false" applyAlignment="false" applyProtection="false">
      <alignment vertical="center"/>
    </xf>
    <xf numFmtId="0" fontId="23" fillId="0" borderId="8" applyNumberFormat="false" applyFill="false" applyAlignment="false" applyProtection="false">
      <alignment vertical="center"/>
    </xf>
    <xf numFmtId="0" fontId="12" fillId="32" borderId="0" applyNumberFormat="false" applyBorder="false" applyAlignment="false" applyProtection="false">
      <alignment vertical="center"/>
    </xf>
    <xf numFmtId="0" fontId="12" fillId="9" borderId="0" applyNumberFormat="false" applyBorder="false" applyAlignment="false" applyProtection="false">
      <alignment vertical="center"/>
    </xf>
    <xf numFmtId="0" fontId="0" fillId="10" borderId="9" applyNumberFormat="false" applyFont="false" applyAlignment="false" applyProtection="false">
      <alignment vertical="center"/>
    </xf>
    <xf numFmtId="0" fontId="29" fillId="0" borderId="0" applyNumberFormat="false" applyFill="false" applyBorder="false" applyAlignment="false" applyProtection="false">
      <alignment vertical="center"/>
    </xf>
    <xf numFmtId="0" fontId="17" fillId="8" borderId="0" applyNumberFormat="false" applyBorder="false" applyAlignment="false" applyProtection="false">
      <alignment vertical="center"/>
    </xf>
    <xf numFmtId="0" fontId="16" fillId="0" borderId="0" applyNumberFormat="false" applyFill="false" applyBorder="false" applyAlignment="false" applyProtection="false">
      <alignment vertical="center"/>
    </xf>
    <xf numFmtId="0" fontId="12" fillId="7" borderId="0" applyNumberFormat="false" applyBorder="false" applyAlignment="false" applyProtection="false">
      <alignment vertical="center"/>
    </xf>
    <xf numFmtId="0" fontId="15" fillId="6" borderId="0" applyNumberFormat="false" applyBorder="false" applyAlignment="false" applyProtection="false">
      <alignment vertical="center"/>
    </xf>
    <xf numFmtId="0" fontId="13" fillId="19" borderId="0" applyNumberFormat="false" applyBorder="false" applyAlignment="false" applyProtection="false">
      <alignment vertical="center"/>
    </xf>
    <xf numFmtId="0" fontId="14" fillId="5" borderId="0" applyNumberFormat="false" applyBorder="false" applyAlignment="false" applyProtection="false">
      <alignment vertical="center"/>
    </xf>
    <xf numFmtId="0" fontId="12" fillId="4" borderId="0" applyNumberFormat="false" applyBorder="false" applyAlignment="false" applyProtection="false">
      <alignment vertical="center"/>
    </xf>
    <xf numFmtId="0" fontId="13" fillId="26" borderId="0" applyNumberFormat="false" applyBorder="false" applyAlignment="false" applyProtection="false">
      <alignment vertical="center"/>
    </xf>
    <xf numFmtId="0" fontId="12" fillId="14" borderId="0" applyNumberFormat="false" applyBorder="false" applyAlignment="false" applyProtection="false">
      <alignment vertical="center"/>
    </xf>
    <xf numFmtId="0" fontId="13" fillId="3" borderId="0" applyNumberFormat="false" applyBorder="false" applyAlignment="false" applyProtection="false">
      <alignment vertical="center"/>
    </xf>
    <xf numFmtId="0" fontId="12" fillId="2" borderId="0" applyNumberFormat="false" applyBorder="false" applyAlignment="false" applyProtection="false">
      <alignment vertical="center"/>
    </xf>
  </cellStyleXfs>
  <cellXfs count="31">
    <xf numFmtId="0" fontId="0" fillId="0" borderId="0" xfId="0">
      <alignment vertical="center"/>
    </xf>
    <xf numFmtId="0" fontId="1" fillId="0" borderId="0" xfId="0" applyFont="true" applyFill="true">
      <alignment vertical="center"/>
    </xf>
    <xf numFmtId="0" fontId="0" fillId="0" borderId="0" xfId="0" applyFill="true">
      <alignment vertical="center"/>
    </xf>
    <xf numFmtId="0" fontId="0" fillId="0" borderId="0" xfId="0" applyFill="true" applyAlignment="true">
      <alignment vertical="center" wrapText="true"/>
    </xf>
    <xf numFmtId="0" fontId="2" fillId="0" borderId="0" xfId="0" applyFont="true" applyFill="true">
      <alignment vertical="center"/>
    </xf>
    <xf numFmtId="0" fontId="3" fillId="0" borderId="0" xfId="0" applyFont="true" applyFill="true">
      <alignment vertical="center"/>
    </xf>
    <xf numFmtId="177" fontId="0" fillId="0" borderId="0" xfId="0" applyNumberFormat="true" applyFill="true">
      <alignment vertical="center"/>
    </xf>
    <xf numFmtId="176" fontId="3" fillId="0" borderId="0" xfId="0" applyNumberFormat="true" applyFont="true" applyFill="true" applyAlignment="true">
      <alignment horizontal="center" vertical="center"/>
    </xf>
    <xf numFmtId="0" fontId="4" fillId="0" borderId="0" xfId="0" applyFont="true" applyFill="true" applyBorder="true" applyAlignment="true">
      <alignment vertical="center" wrapText="true"/>
    </xf>
    <xf numFmtId="0" fontId="5" fillId="0" borderId="0" xfId="0" applyFont="true" applyFill="true" applyBorder="true" applyAlignment="true">
      <alignment horizontal="center" vertical="center" wrapText="true"/>
    </xf>
    <xf numFmtId="0" fontId="6" fillId="0" borderId="1" xfId="0" applyFont="true" applyFill="true" applyBorder="true" applyAlignment="true">
      <alignment horizontal="center" vertical="center" wrapText="true"/>
    </xf>
    <xf numFmtId="0" fontId="7" fillId="0" borderId="1" xfId="0" applyFont="true" applyFill="true" applyBorder="true" applyAlignment="true">
      <alignment horizontal="center" vertical="center" wrapText="true"/>
    </xf>
    <xf numFmtId="0" fontId="8" fillId="0" borderId="1" xfId="0" applyFont="true" applyFill="true" applyBorder="true" applyAlignment="true">
      <alignment horizontal="center" vertical="center" wrapText="true"/>
    </xf>
    <xf numFmtId="0" fontId="9" fillId="0" borderId="1" xfId="0" applyFont="true" applyFill="true" applyBorder="true" applyAlignment="true">
      <alignment horizontal="center" vertical="center" wrapText="true"/>
    </xf>
    <xf numFmtId="0" fontId="9" fillId="0" borderId="2" xfId="0" applyFont="true" applyFill="true" applyBorder="true" applyAlignment="true">
      <alignment horizontal="center" vertical="center" wrapText="true"/>
    </xf>
    <xf numFmtId="0" fontId="9" fillId="0" borderId="3" xfId="0" applyFont="true" applyFill="true" applyBorder="true" applyAlignment="true">
      <alignment horizontal="center" vertical="center" wrapText="true"/>
    </xf>
    <xf numFmtId="0" fontId="8" fillId="0" borderId="0" xfId="0" applyFont="true" applyFill="true" applyBorder="true" applyAlignment="true">
      <alignment vertical="center" wrapText="true"/>
    </xf>
    <xf numFmtId="0" fontId="8" fillId="0" borderId="0" xfId="0" applyFont="true" applyFill="true" applyBorder="true" applyAlignment="true">
      <alignment horizontal="center" vertical="center" wrapText="true"/>
    </xf>
    <xf numFmtId="0" fontId="10" fillId="0" borderId="0" xfId="0" applyFont="true" applyFill="true" applyBorder="true" applyAlignment="true">
      <alignment horizontal="center" vertical="center" wrapText="true"/>
    </xf>
    <xf numFmtId="49" fontId="7" fillId="0" borderId="1" xfId="0" applyNumberFormat="true" applyFont="true" applyFill="true" applyBorder="true" applyAlignment="true">
      <alignment horizontal="center" vertical="center" wrapText="true"/>
    </xf>
    <xf numFmtId="177" fontId="4" fillId="0" borderId="0" xfId="0" applyNumberFormat="true" applyFont="true" applyFill="true" applyBorder="true" applyAlignment="true">
      <alignment vertical="center" wrapText="true"/>
    </xf>
    <xf numFmtId="177" fontId="5" fillId="0" borderId="0" xfId="0" applyNumberFormat="true" applyFont="true" applyFill="true" applyBorder="true" applyAlignment="true">
      <alignment horizontal="center" vertical="center" wrapText="true"/>
    </xf>
    <xf numFmtId="177" fontId="7" fillId="0" borderId="1" xfId="0" applyNumberFormat="true" applyFont="true" applyFill="true" applyBorder="true" applyAlignment="true">
      <alignment horizontal="center" vertical="center" wrapText="true"/>
    </xf>
    <xf numFmtId="49" fontId="9" fillId="0" borderId="1" xfId="0" applyNumberFormat="true" applyFont="true" applyFill="true" applyBorder="true" applyAlignment="true">
      <alignment horizontal="center" vertical="center" wrapText="true"/>
    </xf>
    <xf numFmtId="176" fontId="8" fillId="0" borderId="0" xfId="0" applyNumberFormat="true" applyFont="true" applyFill="true" applyBorder="true" applyAlignment="true">
      <alignment horizontal="center" vertical="center" wrapText="true"/>
    </xf>
    <xf numFmtId="176" fontId="10" fillId="0" borderId="0" xfId="0" applyNumberFormat="true" applyFont="true" applyFill="true" applyBorder="true" applyAlignment="true">
      <alignment horizontal="center" vertical="center" wrapText="true"/>
    </xf>
    <xf numFmtId="176" fontId="7" fillId="0" borderId="1" xfId="0" applyNumberFormat="true" applyFont="true" applyFill="true" applyBorder="true" applyAlignment="true">
      <alignment horizontal="center" vertical="center" wrapText="true"/>
    </xf>
    <xf numFmtId="0" fontId="7" fillId="0" borderId="3" xfId="0" applyFont="true" applyFill="true" applyBorder="true" applyAlignment="true">
      <alignment horizontal="center" vertical="center" wrapText="true"/>
    </xf>
    <xf numFmtId="0" fontId="7" fillId="0" borderId="4" xfId="0" applyFont="true" applyFill="true" applyBorder="true" applyAlignment="true">
      <alignment horizontal="center" vertical="center" wrapText="true"/>
    </xf>
    <xf numFmtId="176" fontId="9" fillId="0" borderId="1" xfId="0" applyNumberFormat="true" applyFont="true" applyFill="true" applyBorder="true" applyAlignment="true">
      <alignment horizontal="center" vertical="center" wrapText="true"/>
    </xf>
    <xf numFmtId="0" fontId="11" fillId="0" borderId="1" xfId="0" applyFont="true" applyFill="true" applyBorder="true" applyAlignment="true">
      <alignment vertical="center" wrapText="true"/>
    </xf>
  </cellXfs>
  <cellStyles count="50">
    <cellStyle name="常规" xfId="0" builtinId="0"/>
    <cellStyle name="常规_考试" xfId="1"/>
    <cellStyle name="40% - 强调文字颜色 6" xfId="2" builtinId="51"/>
    <cellStyle name="20% - 强调文字颜色 6" xfId="3" builtinId="50"/>
    <cellStyle name="强调文字颜色 6" xfId="4" builtinId="49"/>
    <cellStyle name="40% - 强调文字颜色 5" xfId="5" builtinId="47"/>
    <cellStyle name="20% - 强调文字颜色 5" xfId="6" builtinId="46"/>
    <cellStyle name="强调文字颜色 5" xfId="7" builtinId="45"/>
    <cellStyle name="40% - 强调文字颜色 4" xfId="8" builtinId="43"/>
    <cellStyle name="标题 3" xfId="9" builtinId="18"/>
    <cellStyle name="解释性文本" xfId="10" builtinId="53"/>
    <cellStyle name="汇总" xfId="11" builtinId="25"/>
    <cellStyle name="百分比" xfId="12" builtinId="5"/>
    <cellStyle name="千位分隔" xfId="13" builtinId="3"/>
    <cellStyle name="标题 2" xfId="14" builtinId="17"/>
    <cellStyle name="货币[0]" xfId="15" builtinId="7"/>
    <cellStyle name="60% - 强调文字颜色 4" xfId="16" builtinId="44"/>
    <cellStyle name="警告文本" xfId="17" builtinId="11"/>
    <cellStyle name="20% - 强调文字颜色 2" xfId="18" builtinId="34"/>
    <cellStyle name="60% - 强调文字颜色 5" xfId="19" builtinId="48"/>
    <cellStyle name="标题 1" xfId="20" builtinId="16"/>
    <cellStyle name="超链接" xfId="21" builtinId="8"/>
    <cellStyle name="20% - 强调文字颜色 3" xfId="22" builtinId="38"/>
    <cellStyle name="货币" xfId="23" builtinId="4"/>
    <cellStyle name="20% - 强调文字颜色 4" xfId="24" builtinId="42"/>
    <cellStyle name="计算" xfId="25" builtinId="22"/>
    <cellStyle name="已访问的超链接" xfId="26" builtinId="9"/>
    <cellStyle name="千位分隔[0]" xfId="27" builtinId="6"/>
    <cellStyle name="强调文字颜色 4" xfId="28" builtinId="41"/>
    <cellStyle name="40% - 强调文字颜色 3" xfId="29" builtinId="39"/>
    <cellStyle name="60% - 强调文字颜色 6" xfId="30" builtinId="52"/>
    <cellStyle name="输入" xfId="31" builtinId="20"/>
    <cellStyle name="输出" xfId="32" builtinId="21"/>
    <cellStyle name="检查单元格" xfId="33" builtinId="23"/>
    <cellStyle name="链接单元格" xfId="34" builtinId="24"/>
    <cellStyle name="60% - 强调文字颜色 1" xfId="35" builtinId="32"/>
    <cellStyle name="60% - 强调文字颜色 3" xfId="36" builtinId="40"/>
    <cellStyle name="注释" xfId="37" builtinId="10"/>
    <cellStyle name="标题" xfId="38" builtinId="15"/>
    <cellStyle name="好" xfId="39" builtinId="26"/>
    <cellStyle name="标题 4" xfId="40" builtinId="19"/>
    <cellStyle name="强调文字颜色 1" xfId="41" builtinId="29"/>
    <cellStyle name="适中" xfId="42" builtinId="28"/>
    <cellStyle name="20% - 强调文字颜色 1" xfId="43" builtinId="30"/>
    <cellStyle name="差" xfId="44" builtinId="27"/>
    <cellStyle name="强调文字颜色 2" xfId="45" builtinId="33"/>
    <cellStyle name="40% - 强调文字颜色 1" xfId="46" builtinId="31"/>
    <cellStyle name="60% - 强调文字颜色 2" xfId="47" builtinId="36"/>
    <cellStyle name="40% - 强调文字颜色 2" xfId="48" builtinId="35"/>
    <cellStyle name="强调文字颜色 3" xfId="49" builtinId="37"/>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ome/uos/Desktop/2024&#19979;&#21322;&#24180;&#36930;&#24030;&#33521;&#25165;/&#20307;&#26816;&#20844;&#21578;//home/user/Desktop/9d790d40-dde7-406b-a409-9e56b28c6ccb (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ome/uos/Desktop/2024&#19979;&#21322;&#24180;&#36930;&#24030;&#33521;&#25165;/&#20307;&#26816;&#20844;&#21578;//home/user/Desktop/&#36930;&#23425;&#24066;&#31532;&#19968;&#20154;&#27665;&#21307;&#38498;2024&#24180;&#36930;&#24030;&#33521;&#25165;&#38754;&#35797;&#25104;&#32489;&#27719;&#24635;&#34920;.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岗位需求计划表"/>
    </sheetNames>
    <sheetDataSet>
      <sheetData sheetId="0" refreshError="1">
        <row r="3">
          <cell r="B3" t="str">
            <v>岗位代码</v>
          </cell>
          <cell r="C3" t="str">
            <v>主管部门</v>
          </cell>
          <cell r="D3" t="str">
            <v>招聘单位</v>
          </cell>
          <cell r="E3" t="str">
            <v>招聘岗位类型</v>
          </cell>
          <cell r="F3" t="str">
            <v>岗位简介</v>
          </cell>
          <cell r="G3" t="str">
            <v>招聘对象</v>
          </cell>
          <cell r="H3" t="str">
            <v>招聘
人数</v>
          </cell>
          <cell r="I3" t="str">
            <v>招聘条件</v>
          </cell>
        </row>
        <row r="3">
          <cell r="M3" t="str">
            <v>联系方式</v>
          </cell>
        </row>
        <row r="3">
          <cell r="O3" t="str">
            <v>备注</v>
          </cell>
        </row>
        <row r="4">
          <cell r="B4" t="str">
            <v>岗位代码</v>
          </cell>
        </row>
        <row r="4">
          <cell r="I4" t="str">
            <v>年龄</v>
          </cell>
          <cell r="J4" t="str">
            <v>学历、学位</v>
          </cell>
          <cell r="K4" t="str">
            <v>招聘专业</v>
          </cell>
          <cell r="L4" t="str">
            <v>其他要求</v>
          </cell>
          <cell r="M4" t="str">
            <v>联系人</v>
          </cell>
          <cell r="N4" t="str">
            <v>电话</v>
          </cell>
        </row>
        <row r="5">
          <cell r="B5">
            <v>821001</v>
          </cell>
          <cell r="C5" t="str">
            <v>中共遂宁市委政法委员会</v>
          </cell>
          <cell r="D5" t="str">
            <v>遂宁市第十五中学</v>
          </cell>
          <cell r="E5" t="str">
            <v>专业技术岗位</v>
          </cell>
          <cell r="F5" t="str">
            <v>从事专门学校教育矫治（值班包教）、学科教学及其他相关工作</v>
          </cell>
          <cell r="G5" t="str">
            <v>2025年高校应届毕业生及符合岗位条件的社会在职、非在职人员</v>
          </cell>
          <cell r="H5">
            <v>1</v>
          </cell>
          <cell r="I5" t="str">
            <v>35周岁及以下</v>
          </cell>
          <cell r="J5" t="str">
            <v>研究生学历，并取得学历对应硕士及以上学位；本科仅限部属公费师范生</v>
          </cell>
          <cell r="K5" t="str">
            <v>本科：计算机科学与技术专业、物理学专业、生物科学专业；                 
研究生：计算机应用技术专业、物理学类、生物学类</v>
          </cell>
          <cell r="L5" t="str">
            <v>取得对应专业初级中学及以上教师资格证</v>
          </cell>
          <cell r="M5" t="str">
            <v>唐文</v>
          </cell>
          <cell r="N5" t="str">
            <v>0825-2623015</v>
          </cell>
        </row>
        <row r="6">
          <cell r="B6">
            <v>821002</v>
          </cell>
          <cell r="C6" t="str">
            <v>遂宁市民政局</v>
          </cell>
          <cell r="D6" t="str">
            <v>遂宁市民康
医院</v>
          </cell>
          <cell r="E6" t="str">
            <v>专业技术岗位</v>
          </cell>
          <cell r="F6" t="str">
            <v>从事精神科诊疗工作</v>
          </cell>
          <cell r="G6" t="str">
            <v>2025年高校应届毕业生及符合岗位条件的社会在职、非在职人员</v>
          </cell>
          <cell r="H6">
            <v>1</v>
          </cell>
          <cell r="I6" t="str">
            <v>35周岁及以下</v>
          </cell>
          <cell r="J6" t="str">
            <v>研究生学历，并取得学历对应硕士及以上学位</v>
          </cell>
          <cell r="K6" t="str">
            <v>精神病与精神卫生学专业</v>
          </cell>
          <cell r="L6" t="str">
            <v>同时取得规培合格证、医师执业证</v>
          </cell>
          <cell r="M6" t="str">
            <v>吴国兵</v>
          </cell>
          <cell r="N6">
            <v>18982569007</v>
          </cell>
          <cell r="O6" t="str">
            <v>需要同时满足本科临床医学专业或者精神医学专业毕业和研究生精神病与精神卫生学专业毕业。</v>
          </cell>
        </row>
        <row r="7">
          <cell r="B7">
            <v>821003</v>
          </cell>
          <cell r="C7" t="str">
            <v>遂宁市民政局</v>
          </cell>
          <cell r="D7" t="str">
            <v>遂宁市民康
医院</v>
          </cell>
          <cell r="E7" t="str">
            <v>专业技术岗位</v>
          </cell>
          <cell r="F7" t="str">
            <v>从事康复诊疗工作</v>
          </cell>
          <cell r="G7" t="str">
            <v>2025年高校应届毕业生及符合岗位条件的社会在职、非在职人员</v>
          </cell>
          <cell r="H7">
            <v>1</v>
          </cell>
          <cell r="I7" t="str">
            <v>35周岁及以下</v>
          </cell>
          <cell r="J7" t="str">
            <v>研究生学历，并取得学历对应硕士及以上学位</v>
          </cell>
          <cell r="K7" t="str">
            <v>康复医学与理疗学专业</v>
          </cell>
          <cell r="L7" t="str">
            <v>同时取得规培合格证、医师执业证</v>
          </cell>
          <cell r="M7" t="str">
            <v>吴国兵</v>
          </cell>
          <cell r="N7">
            <v>18982569007</v>
          </cell>
          <cell r="O7" t="str">
            <v>需要同时满足本科临床医学专业和研究生康复医学与理疗学专业毕业。</v>
          </cell>
        </row>
        <row r="8">
          <cell r="B8">
            <v>821004</v>
          </cell>
          <cell r="C8" t="str">
            <v>遂宁市民政局</v>
          </cell>
          <cell r="D8" t="str">
            <v>遂宁市民康
医院</v>
          </cell>
          <cell r="E8" t="str">
            <v>专业技术岗位</v>
          </cell>
          <cell r="F8" t="str">
            <v>从事养老护理工作</v>
          </cell>
          <cell r="G8" t="str">
            <v>2025年高校应届毕业生及符合岗位条件的社会在职、非在职人员</v>
          </cell>
          <cell r="H8">
            <v>1</v>
          </cell>
          <cell r="I8" t="str">
            <v>35周岁及以下</v>
          </cell>
          <cell r="J8" t="str">
            <v>研究生学历，并取得学历对应硕士及以上学位</v>
          </cell>
          <cell r="K8" t="str">
            <v>护理学专业</v>
          </cell>
        </row>
        <row r="8">
          <cell r="M8" t="str">
            <v>吴国兵</v>
          </cell>
          <cell r="N8">
            <v>18982569007</v>
          </cell>
        </row>
        <row r="9">
          <cell r="G9" t="str">
            <v>省级一类职业技能竞赛获奖选手、全国一类行业职业技能竞赛获奖选手、中华人民共和国职业技能大赛优胜奖及以上选手、世界技能大赛国家集训选手</v>
          </cell>
        </row>
        <row r="9">
          <cell r="I9" t="str">
            <v>45周岁及以下</v>
          </cell>
          <cell r="J9" t="str">
            <v>本科及以上
学历</v>
          </cell>
          <cell r="K9" t="str">
            <v>护理学专业</v>
          </cell>
          <cell r="L9" t="str">
            <v>1.省级一类职业技能竞赛获奖选手是指：获决赛单人赛项前3名、双人赛项前2队、三人赛项第1队的选手；全国一类行业职业技能竞赛获奖选手是指获决赛单人赛项前10名、双人赛项前7队、三人赛项前5队的选手
2.中、省获奖的竞赛项目须与养老护理相关</v>
          </cell>
        </row>
        <row r="10">
          <cell r="B10">
            <v>821005</v>
          </cell>
          <cell r="C10" t="str">
            <v>遂宁市教育局</v>
          </cell>
          <cell r="D10" t="str">
            <v>遂宁市职业技术学校</v>
          </cell>
          <cell r="E10" t="str">
            <v>专业技术岗位</v>
          </cell>
          <cell r="F10" t="str">
            <v>从事中职英语学科教育教学工作</v>
          </cell>
          <cell r="G10" t="str">
            <v>2025年高校应届毕业生及符合岗位条件的社会在职、非在职人员</v>
          </cell>
          <cell r="H10">
            <v>1</v>
          </cell>
          <cell r="I10" t="str">
            <v>35周岁及以下</v>
          </cell>
          <cell r="J10" t="str">
            <v>研究生学历，并取得学历对应硕士及以上学位；本科仅限部属公费师范生</v>
          </cell>
          <cell r="K10" t="str">
            <v>本科：英语专业、翻译专业；
研究生：外国语言文学专业、英语语言文学专业、学科教学（英语）专业、英语笔译专业、英语口译专业</v>
          </cell>
          <cell r="L10" t="str">
            <v>具有相应学科的中等职业学校或高中教师资格证</v>
          </cell>
          <cell r="M10" t="str">
            <v>代晓凤</v>
          </cell>
          <cell r="N10">
            <v>18080706880</v>
          </cell>
          <cell r="O10" t="str">
            <v>研究生需要本科所学专业为英语专业，外国语言文学专业要求研究方向为英语。</v>
          </cell>
        </row>
        <row r="11">
          <cell r="B11">
            <v>821006</v>
          </cell>
          <cell r="C11" t="str">
            <v>遂宁市教育局</v>
          </cell>
          <cell r="D11" t="str">
            <v>遂宁市职业技术学校</v>
          </cell>
          <cell r="E11" t="str">
            <v>专业技术岗位</v>
          </cell>
          <cell r="F11" t="str">
            <v>从事中职财经商贸类专业教育教学</v>
          </cell>
          <cell r="G11" t="str">
            <v>2025年高校应届毕业生及符合岗位条件的社会在职、非在职人员</v>
          </cell>
          <cell r="H11">
            <v>1</v>
          </cell>
          <cell r="I11" t="str">
            <v>35周岁及以下</v>
          </cell>
          <cell r="J11" t="str">
            <v>研究生学历，并取得学历对应硕士及以上学位</v>
          </cell>
          <cell r="K11" t="str">
            <v>国际商务专业、保险专业、数字经济专业</v>
          </cell>
          <cell r="L11" t="str">
            <v>具有相应学科的中等职业学校及以上教师资格证</v>
          </cell>
          <cell r="M11" t="str">
            <v>代晓凤</v>
          </cell>
          <cell r="N11">
            <v>18080706880</v>
          </cell>
        </row>
        <row r="12">
          <cell r="B12">
            <v>821007</v>
          </cell>
          <cell r="C12" t="str">
            <v>遂宁市教育局</v>
          </cell>
          <cell r="D12" t="str">
            <v>四川省遂宁中学校</v>
          </cell>
          <cell r="E12" t="str">
            <v>专业技术岗位</v>
          </cell>
          <cell r="F12" t="str">
            <v>从事高中语文教学工作</v>
          </cell>
          <cell r="G12" t="str">
            <v>2025年高校应届毕业生及符合岗位条件的社会在职、非在职人员</v>
          </cell>
          <cell r="H12">
            <v>2</v>
          </cell>
          <cell r="I12" t="str">
            <v>35周岁及以下</v>
          </cell>
          <cell r="J12" t="str">
            <v>研究生学历，并取得学历对应硕士及以上学位；本科仅限部属公费师范生</v>
          </cell>
          <cell r="K12" t="str">
            <v>本科：汉语言文学专业、汉语言专业、汉语国际教育专业；      
研究生：语言学及应用语言学专业、中国古代文学专业、汉语言文字学专业、学科教学（语文）专业</v>
          </cell>
          <cell r="L12" t="str">
            <v>具有相应学科的高中教师资格证书</v>
          </cell>
          <cell r="M12" t="str">
            <v>杨雪梅</v>
          </cell>
          <cell r="N12" t="str">
            <v>0825-2238579</v>
          </cell>
        </row>
        <row r="13">
          <cell r="B13">
            <v>821008</v>
          </cell>
          <cell r="C13" t="str">
            <v>遂宁市教育局</v>
          </cell>
          <cell r="D13" t="str">
            <v>四川省遂宁中学校</v>
          </cell>
          <cell r="E13" t="str">
            <v>专业技术岗位</v>
          </cell>
          <cell r="F13" t="str">
            <v>从事高中数学教学工作</v>
          </cell>
          <cell r="G13" t="str">
            <v>2025年高校应届毕业生及符合岗位条件的社会在职、非在职人员</v>
          </cell>
          <cell r="H13">
            <v>2</v>
          </cell>
          <cell r="I13" t="str">
            <v>35周岁及以下</v>
          </cell>
          <cell r="J13" t="str">
            <v>研究生学历，并取得学历对应硕士及以上学位；本科仅限部属公费师范生</v>
          </cell>
          <cell r="K13" t="str">
            <v>本科：数学与应用数学专业；  
研究生：数学类、学科教学（数学）专业</v>
          </cell>
          <cell r="L13" t="str">
            <v>具有相应学科的高中教师资格证书</v>
          </cell>
          <cell r="M13" t="str">
            <v>杨雪梅</v>
          </cell>
          <cell r="N13" t="str">
            <v>0825-2238579</v>
          </cell>
        </row>
        <row r="14">
          <cell r="B14">
            <v>821009</v>
          </cell>
          <cell r="C14" t="str">
            <v>遂宁市教育局</v>
          </cell>
          <cell r="D14" t="str">
            <v>四川省遂宁中学校</v>
          </cell>
          <cell r="E14" t="str">
            <v>专业技术岗位</v>
          </cell>
          <cell r="F14" t="str">
            <v>从事高中英语教学工作</v>
          </cell>
          <cell r="G14" t="str">
            <v>2025年高校应届毕业生及符合岗位条件的社会在职、非在职人员</v>
          </cell>
          <cell r="H14">
            <v>2</v>
          </cell>
          <cell r="I14" t="str">
            <v>35周岁及以下</v>
          </cell>
          <cell r="J14" t="str">
            <v>研究生学历，并取得学历对应硕士及以上学位；本科仅限部属公费师范生</v>
          </cell>
          <cell r="K14" t="str">
            <v>本科：英语专业；    
        研究生：学科教学（英语）专业、英语笔译专业、英语语言文学专业、外国语言学及应用语言学专业</v>
          </cell>
          <cell r="L14" t="str">
            <v>具有相应学科的高中教师资格证书</v>
          </cell>
          <cell r="M14" t="str">
            <v>杨雪梅</v>
          </cell>
          <cell r="N14" t="str">
            <v>0825-2238579</v>
          </cell>
        </row>
        <row r="15">
          <cell r="B15">
            <v>821010</v>
          </cell>
          <cell r="C15" t="str">
            <v>遂宁市教育局</v>
          </cell>
          <cell r="D15" t="str">
            <v>四川省遂宁中学校</v>
          </cell>
          <cell r="E15" t="str">
            <v>专业技术岗位</v>
          </cell>
          <cell r="F15" t="str">
            <v>从事高中物理教学工作</v>
          </cell>
          <cell r="G15" t="str">
            <v>2025年高校应届毕业生及符合岗位条件的社会在职、非在职人员</v>
          </cell>
          <cell r="H15">
            <v>1</v>
          </cell>
          <cell r="I15" t="str">
            <v>35周岁及以下</v>
          </cell>
          <cell r="J15" t="str">
            <v>研究生学历，并取得学历对应硕士及以上学位；本科仅限部属公费师范生</v>
          </cell>
          <cell r="K15" t="str">
            <v>本科：物理学专业、应用物理学专业；                       
研究生：物理学类、学科教学（物理）专业</v>
          </cell>
          <cell r="L15" t="str">
            <v>具有相应学科的高中教师资格证书</v>
          </cell>
          <cell r="M15" t="str">
            <v>杨雪梅</v>
          </cell>
          <cell r="N15" t="str">
            <v>0825-2238579</v>
          </cell>
        </row>
        <row r="16">
          <cell r="B16">
            <v>821011</v>
          </cell>
          <cell r="C16" t="str">
            <v>遂宁市教育局</v>
          </cell>
          <cell r="D16" t="str">
            <v>四川省遂宁中学校</v>
          </cell>
          <cell r="E16" t="str">
            <v>专业技术岗位</v>
          </cell>
          <cell r="F16" t="str">
            <v>从事高中美术教学工作</v>
          </cell>
          <cell r="G16" t="str">
            <v>2025年高校应届毕业生及符合岗位条件的社会在职、非在职人员</v>
          </cell>
          <cell r="H16">
            <v>2</v>
          </cell>
          <cell r="I16" t="str">
            <v>35周岁及以下</v>
          </cell>
          <cell r="J16" t="str">
            <v>研究生学历，并取得学历对应硕士及以上学位；本科仅限部属公费师范生</v>
          </cell>
          <cell r="K16" t="str">
            <v>本科：美术学专业、绘画专业、美术教育专业、书法学专业；    研究生：美术与书法类、学科教学（美术）专业</v>
          </cell>
          <cell r="L16" t="str">
            <v>具有相应学科的高中教师资格证书</v>
          </cell>
          <cell r="M16" t="str">
            <v>杨雪梅</v>
          </cell>
          <cell r="N16" t="str">
            <v>0825-2238579</v>
          </cell>
        </row>
        <row r="17">
          <cell r="B17">
            <v>821012</v>
          </cell>
          <cell r="C17" t="str">
            <v>遂宁市教育局</v>
          </cell>
          <cell r="D17" t="str">
            <v>四川省遂宁中学校</v>
          </cell>
          <cell r="E17" t="str">
            <v>专业技术岗位</v>
          </cell>
          <cell r="F17" t="str">
            <v>从事初中舞蹈教学工作</v>
          </cell>
          <cell r="G17" t="str">
            <v>2025年高校应届毕业生及符合岗位条件的社会在职、非在职人员</v>
          </cell>
          <cell r="H17">
            <v>1</v>
          </cell>
          <cell r="I17" t="str">
            <v>35周岁及以下</v>
          </cell>
          <cell r="J17" t="str">
            <v>研究生学历，并取得学历对应硕士及以上学位；本科仅限部属公费师范生</v>
          </cell>
          <cell r="K17" t="str">
            <v>本科：舞蹈表演专业、舞蹈学专业、舞蹈教育专业、舞蹈编导
专业；
研究生：舞蹈类</v>
          </cell>
          <cell r="L17" t="str">
            <v>具有相应学科的初中或高中或中等职业学校教师资格证书</v>
          </cell>
          <cell r="M17" t="str">
            <v>杨雪梅</v>
          </cell>
          <cell r="N17" t="str">
            <v>0825-2238579</v>
          </cell>
        </row>
        <row r="18">
          <cell r="B18">
            <v>821013</v>
          </cell>
          <cell r="C18" t="str">
            <v>遂宁市教育局</v>
          </cell>
          <cell r="D18" t="str">
            <v>四川省遂宁市第一中学校</v>
          </cell>
          <cell r="E18" t="str">
            <v>专业技术岗位</v>
          </cell>
          <cell r="F18" t="str">
            <v>从事语文教学工作</v>
          </cell>
          <cell r="G18" t="str">
            <v>2025年高校应届毕业生及符合岗位条件的社会在职、非在职人员</v>
          </cell>
          <cell r="H18">
            <v>2</v>
          </cell>
          <cell r="I18" t="str">
            <v>35周岁及以下</v>
          </cell>
          <cell r="J18" t="str">
            <v>研究生学历，并取得学历对应硕士及以上学位；本科仅限部属公费师范生</v>
          </cell>
          <cell r="K18" t="str">
            <v>本科：中国语言文学类；      
研究生：中国语言文学类、学科教学（语文）专业</v>
          </cell>
          <cell r="L18" t="str">
            <v>具有相应学科的高中教师资格证书</v>
          </cell>
          <cell r="M18" t="str">
            <v>何文立</v>
          </cell>
          <cell r="N18" t="str">
            <v>0825-2226636</v>
          </cell>
        </row>
        <row r="19">
          <cell r="B19">
            <v>821014</v>
          </cell>
          <cell r="C19" t="str">
            <v>遂宁市教育局</v>
          </cell>
          <cell r="D19" t="str">
            <v>四川省遂宁市第一中学校</v>
          </cell>
          <cell r="E19" t="str">
            <v>专业技术岗位</v>
          </cell>
          <cell r="F19" t="str">
            <v>从事数学教学工作</v>
          </cell>
          <cell r="G19" t="str">
            <v>2025年高校应届毕业生及符合岗位条件的社会在职、非在职人员</v>
          </cell>
          <cell r="H19">
            <v>1</v>
          </cell>
          <cell r="I19" t="str">
            <v>35周岁及以下</v>
          </cell>
          <cell r="J19" t="str">
            <v>研究生学历，并取得学历对应硕士及以上学位；本科仅限部属公费师范生</v>
          </cell>
          <cell r="K19" t="str">
            <v>本科：数学类；              
研究生：数学类、学科教学（数学）专业</v>
          </cell>
          <cell r="L19" t="str">
            <v>具有相应学科的高中教师资格证书</v>
          </cell>
          <cell r="M19" t="str">
            <v>何文立</v>
          </cell>
          <cell r="N19" t="str">
            <v>0825-2226636</v>
          </cell>
        </row>
        <row r="20">
          <cell r="B20">
            <v>821015</v>
          </cell>
          <cell r="C20" t="str">
            <v>遂宁市教育局</v>
          </cell>
          <cell r="D20" t="str">
            <v>四川省遂宁市第一中学校</v>
          </cell>
          <cell r="E20" t="str">
            <v>专业技术岗位</v>
          </cell>
          <cell r="F20" t="str">
            <v>从事英语教学工作</v>
          </cell>
          <cell r="G20" t="str">
            <v>2025年高校应届毕业生及符合岗位条件的社会在职、非在职人员</v>
          </cell>
          <cell r="H20">
            <v>4</v>
          </cell>
          <cell r="I20" t="str">
            <v>35周岁及以下</v>
          </cell>
          <cell r="J20" t="str">
            <v>研究生学历，并取得学历对应硕士及以上学位；本科仅限部属公费师范生</v>
          </cell>
          <cell r="K20" t="str">
            <v>本科：英语专业；           
 研究生：学科教学（英语）专
业、英语语言文学专业</v>
          </cell>
          <cell r="L20" t="str">
            <v>具有相应学科的高中教师资格证书</v>
          </cell>
          <cell r="M20" t="str">
            <v>何文立</v>
          </cell>
          <cell r="N20" t="str">
            <v>0825-2226636</v>
          </cell>
        </row>
        <row r="21">
          <cell r="B21">
            <v>821016</v>
          </cell>
          <cell r="C21" t="str">
            <v>遂宁市教育局</v>
          </cell>
          <cell r="D21" t="str">
            <v>四川省遂宁市第一中学校</v>
          </cell>
          <cell r="E21" t="str">
            <v>专业技术岗位</v>
          </cell>
          <cell r="F21" t="str">
            <v>从事物理教学工作</v>
          </cell>
          <cell r="G21" t="str">
            <v>2025年高校应届毕业生及符合岗位条件的社会在职、非在职人员</v>
          </cell>
          <cell r="H21">
            <v>1</v>
          </cell>
          <cell r="I21" t="str">
            <v>35周岁及以下</v>
          </cell>
          <cell r="J21" t="str">
            <v>研究生学历，并取得学历对应硕士及以上学位；本科仅限部属公费师范生</v>
          </cell>
          <cell r="K21" t="str">
            <v>本科：物理学类；            
研究生：学科教学（物理）专
业、物理学类</v>
          </cell>
          <cell r="L21" t="str">
            <v>具有相应学科的高中教师资格证书</v>
          </cell>
          <cell r="M21" t="str">
            <v>何文立</v>
          </cell>
          <cell r="N21" t="str">
            <v>0825-2226636</v>
          </cell>
        </row>
        <row r="22">
          <cell r="B22">
            <v>821017</v>
          </cell>
          <cell r="C22" t="str">
            <v>遂宁市教育局</v>
          </cell>
          <cell r="D22" t="str">
            <v>四川省遂宁市第一中学校</v>
          </cell>
          <cell r="E22" t="str">
            <v>专业技术岗位</v>
          </cell>
          <cell r="F22" t="str">
            <v>从事历史教学工作</v>
          </cell>
          <cell r="G22" t="str">
            <v>2025年高校应届毕业生及符合岗位条件的社会在职、非在职人员</v>
          </cell>
          <cell r="H22">
            <v>1</v>
          </cell>
          <cell r="I22" t="str">
            <v>35周岁及以下</v>
          </cell>
          <cell r="J22" t="str">
            <v>研究生学历，并取得学历对应硕士及以上学位；本科仅限部属公费师范生</v>
          </cell>
          <cell r="K22" t="str">
            <v>本科：历史学类；
研究生：学科教学（历史）专业、历史学类</v>
          </cell>
          <cell r="L22" t="str">
            <v>具有相应学科的高中教师资格证书</v>
          </cell>
          <cell r="M22" t="str">
            <v>何文立</v>
          </cell>
          <cell r="N22" t="str">
            <v>0825-2226636</v>
          </cell>
        </row>
        <row r="23">
          <cell r="B23">
            <v>821018</v>
          </cell>
          <cell r="C23" t="str">
            <v>遂宁市教育局</v>
          </cell>
          <cell r="D23" t="str">
            <v>四川省遂宁市第二中学校</v>
          </cell>
          <cell r="E23" t="str">
            <v>专业技术岗位</v>
          </cell>
          <cell r="F23" t="str">
            <v>从事语文教学工作</v>
          </cell>
          <cell r="G23" t="str">
            <v>2025年高校应届毕业生及符合岗位条件的社会在职、非在职人员</v>
          </cell>
          <cell r="H23">
            <v>6</v>
          </cell>
          <cell r="I23" t="str">
            <v>35周岁及以下</v>
          </cell>
          <cell r="J23" t="str">
            <v>研究生学历，并取得学历对应硕士及以上学位；本科仅限部属公费师范生</v>
          </cell>
          <cell r="K23" t="str">
            <v>本科：汉语言文学专业、汉语言专业、汉语国际教育专业；
研究生：中国语言文学类、学科教学（语文）专业</v>
          </cell>
          <cell r="L23" t="str">
            <v>具有相应学科的高中教师资格证书</v>
          </cell>
          <cell r="M23" t="str">
            <v>熊亚利</v>
          </cell>
          <cell r="N23" t="str">
            <v>0825-2261270</v>
          </cell>
        </row>
        <row r="24">
          <cell r="B24">
            <v>821019</v>
          </cell>
          <cell r="C24" t="str">
            <v>遂宁市教育局</v>
          </cell>
          <cell r="D24" t="str">
            <v>四川省遂宁市第二中学校</v>
          </cell>
          <cell r="E24" t="str">
            <v>专业技术岗位</v>
          </cell>
          <cell r="F24" t="str">
            <v>从事数学教学工作</v>
          </cell>
          <cell r="G24" t="str">
            <v>2025年高校应届毕业生及符合岗位条件的社会在职、非在职人员</v>
          </cell>
          <cell r="H24">
            <v>5</v>
          </cell>
          <cell r="I24" t="str">
            <v>35周岁及以下</v>
          </cell>
          <cell r="J24" t="str">
            <v>研究生学历，并取得学历对应硕士及以上学位；本科仅限部属公费师范生</v>
          </cell>
          <cell r="K24" t="str">
            <v>本科：数学类；
研究生：数学类、学科教学（数学）专业</v>
          </cell>
          <cell r="L24" t="str">
            <v>具有相应学科的高中教师资格证书</v>
          </cell>
          <cell r="M24" t="str">
            <v>熊亚利</v>
          </cell>
          <cell r="N24" t="str">
            <v>0825-2261270</v>
          </cell>
        </row>
        <row r="25">
          <cell r="B25">
            <v>821020</v>
          </cell>
          <cell r="C25" t="str">
            <v>遂宁市教育局</v>
          </cell>
          <cell r="D25" t="str">
            <v>四川省遂宁市第二中学校</v>
          </cell>
          <cell r="E25" t="str">
            <v>专业技术岗位</v>
          </cell>
          <cell r="F25" t="str">
            <v>从事政治教学工作</v>
          </cell>
          <cell r="G25" t="str">
            <v>2025年高校应届毕业生及符合岗位条件的社会在职、非在职人员</v>
          </cell>
          <cell r="H25">
            <v>1</v>
          </cell>
          <cell r="I25" t="str">
            <v>35周岁及以下</v>
          </cell>
          <cell r="J25" t="str">
            <v>研究生学历，并取得学历对应硕士及以上学位；本科仅限部属公费师范生</v>
          </cell>
          <cell r="K25" t="str">
            <v>本科：哲学专业、政治学、经济学与哲学专业、思想政治教育专业、马克思主义理论专业；
研究生：马克思主义哲学专业、政治学理论专业、马克思主义理论类、 学科教学（思政）专业</v>
          </cell>
          <cell r="L25" t="str">
            <v>具有相应学科的高中教师资格证书</v>
          </cell>
          <cell r="M25" t="str">
            <v>熊亚利</v>
          </cell>
          <cell r="N25" t="str">
            <v>0825-2261270</v>
          </cell>
        </row>
        <row r="26">
          <cell r="B26">
            <v>821021</v>
          </cell>
          <cell r="C26" t="str">
            <v>遂宁市教育局</v>
          </cell>
          <cell r="D26" t="str">
            <v>四川省遂宁市第二中学校</v>
          </cell>
          <cell r="E26" t="str">
            <v>专业技术岗位</v>
          </cell>
          <cell r="F26" t="str">
            <v>从事化学教学工作</v>
          </cell>
          <cell r="G26" t="str">
            <v>2025年高校应届毕业生及符合岗位条件的社会在职、非在职人员</v>
          </cell>
          <cell r="H26">
            <v>1</v>
          </cell>
          <cell r="I26" t="str">
            <v>35周岁及以下</v>
          </cell>
          <cell r="J26" t="str">
            <v>研究生学历，并取得学历对应硕士及以上学位；本科仅限部属公费师范生</v>
          </cell>
          <cell r="K26" t="str">
            <v>本科：化学类；
研究生：化学类、学科教学（化学）专业</v>
          </cell>
          <cell r="L26" t="str">
            <v>具有相应学科的高中教师资格证书</v>
          </cell>
          <cell r="M26" t="str">
            <v>熊亚利</v>
          </cell>
          <cell r="N26" t="str">
            <v>0825-2261270</v>
          </cell>
        </row>
        <row r="27">
          <cell r="B27">
            <v>821022</v>
          </cell>
          <cell r="C27" t="str">
            <v>遂宁市教育局</v>
          </cell>
          <cell r="D27" t="str">
            <v>四川省遂宁市第二中学校</v>
          </cell>
          <cell r="E27" t="str">
            <v>专业技术岗位</v>
          </cell>
          <cell r="F27" t="str">
            <v>从事美术教学工作</v>
          </cell>
          <cell r="G27" t="str">
            <v>2025年高校应届毕业生及符合岗位条件的社会在职、非在职人员</v>
          </cell>
          <cell r="H27">
            <v>1</v>
          </cell>
          <cell r="I27" t="str">
            <v>35周岁及以下</v>
          </cell>
          <cell r="J27" t="str">
            <v>研究生学历，并取得学历对应硕士及以上学位；本科仅限部属公费师范生</v>
          </cell>
          <cell r="K27" t="str">
            <v>本科：美术学专业、绘画专业、美术教育专业；
研究生：美术与书法专业、学科教学（美术）专业</v>
          </cell>
          <cell r="L27" t="str">
            <v>具有相应学科的高中教师资格证书</v>
          </cell>
          <cell r="M27" t="str">
            <v>熊亚利</v>
          </cell>
          <cell r="N27" t="str">
            <v>0825-2261270</v>
          </cell>
        </row>
        <row r="28">
          <cell r="B28">
            <v>821023</v>
          </cell>
          <cell r="C28" t="str">
            <v>遂宁市教育局</v>
          </cell>
          <cell r="D28" t="str">
            <v>四川省遂宁市第二中学校</v>
          </cell>
          <cell r="E28" t="str">
            <v>专业技术岗位</v>
          </cell>
          <cell r="F28" t="str">
            <v>从事韩语教学工作</v>
          </cell>
          <cell r="G28" t="str">
            <v>2025年高校应届毕业生及符合岗位条件的社会在职、非在职人员</v>
          </cell>
          <cell r="H28">
            <v>1</v>
          </cell>
          <cell r="I28" t="str">
            <v>35周岁及以下</v>
          </cell>
          <cell r="J28" t="str">
            <v>研究生学历，并取得学历对应硕士及以上学位；本科仅限部属公费师范生</v>
          </cell>
          <cell r="K28" t="str">
            <v>本科：朝鲜语专业；
研究生：朝鲜语笔译专业、朝鲜语口译专业</v>
          </cell>
          <cell r="L28" t="str">
            <v>具有相应学科的教师资格证书</v>
          </cell>
          <cell r="M28" t="str">
            <v>熊亚利</v>
          </cell>
          <cell r="N28" t="str">
            <v>0825-2261270</v>
          </cell>
        </row>
        <row r="29">
          <cell r="B29">
            <v>821024</v>
          </cell>
          <cell r="C29" t="str">
            <v>遂宁市教育局</v>
          </cell>
          <cell r="D29" t="str">
            <v>四川省遂宁市第二中学校</v>
          </cell>
          <cell r="E29" t="str">
            <v>专业技术岗位</v>
          </cell>
          <cell r="F29" t="str">
            <v>从事心理教学工作</v>
          </cell>
          <cell r="G29" t="str">
            <v>2025年高校应届毕业生及符合岗位条件的社会在职、非在职人员</v>
          </cell>
          <cell r="H29">
            <v>1</v>
          </cell>
          <cell r="I29" t="str">
            <v>35周岁及以下</v>
          </cell>
          <cell r="J29" t="str">
            <v>研究生学历，并取得学历对应硕士及以上学位；本科仅限部属公费师范生</v>
          </cell>
          <cell r="K29" t="str">
            <v>本科：心理学类；
研究生：心理学类、心理健康教育专业</v>
          </cell>
          <cell r="L29" t="str">
            <v>具有相应学科的高中教师资格证书</v>
          </cell>
          <cell r="M29" t="str">
            <v>熊亚利</v>
          </cell>
          <cell r="N29" t="str">
            <v>0825-2261270</v>
          </cell>
        </row>
        <row r="30">
          <cell r="B30">
            <v>821025</v>
          </cell>
          <cell r="C30" t="str">
            <v>遂宁市教育局</v>
          </cell>
          <cell r="D30" t="str">
            <v>遂宁市涪江初级中学校</v>
          </cell>
          <cell r="E30" t="str">
            <v>专业技术岗位</v>
          </cell>
          <cell r="F30" t="str">
            <v>从事物理教学工作</v>
          </cell>
          <cell r="G30" t="str">
            <v>2025年高校应届毕业生及符合岗位条件的社会在职、非在职人员</v>
          </cell>
          <cell r="H30">
            <v>2</v>
          </cell>
          <cell r="I30" t="str">
            <v>35周岁及以下</v>
          </cell>
          <cell r="J30" t="str">
            <v>研究生学历，并取得学历对应硕士及以上学位；本科仅限部属公费师范生</v>
          </cell>
          <cell r="K30" t="str">
            <v>本科：物理学专业、应用物理学专业；
研究生：物理学类、学科教学（物理）专业</v>
          </cell>
          <cell r="L30" t="str">
            <v>具有相应学科的高中教师资格证书</v>
          </cell>
          <cell r="M30" t="str">
            <v>周慧林</v>
          </cell>
          <cell r="N30" t="str">
            <v>0825-2911136</v>
          </cell>
        </row>
        <row r="31">
          <cell r="B31">
            <v>821026</v>
          </cell>
          <cell r="C31" t="str">
            <v>遂宁市教育局</v>
          </cell>
          <cell r="D31" t="str">
            <v>遂宁市涪江初级中学校</v>
          </cell>
          <cell r="E31" t="str">
            <v>专业技术岗位</v>
          </cell>
          <cell r="F31" t="str">
            <v>从事生物教学工作</v>
          </cell>
          <cell r="G31" t="str">
            <v>2025年高校应届毕业生及符合岗位条件的社会在职、非在职人员</v>
          </cell>
          <cell r="H31">
            <v>1</v>
          </cell>
          <cell r="I31" t="str">
            <v>35周岁及以下</v>
          </cell>
          <cell r="J31" t="str">
            <v>研究生学历，并取得学历对应硕士及以上学位；本科仅限部属公费师范生</v>
          </cell>
          <cell r="K31" t="str">
            <v>本科：生物科学类；
研究生：生物学类、植物学专业、学科教学（生物）专业</v>
          </cell>
          <cell r="L31" t="str">
            <v>取得相应学科的高中教师资格证书</v>
          </cell>
          <cell r="M31" t="str">
            <v>周慧林</v>
          </cell>
          <cell r="N31" t="str">
            <v>0825-2911136</v>
          </cell>
        </row>
        <row r="32">
          <cell r="B32">
            <v>821027</v>
          </cell>
          <cell r="C32" t="str">
            <v>遂宁市教育局</v>
          </cell>
          <cell r="D32" t="str">
            <v>遂宁市涪江初级中学校</v>
          </cell>
          <cell r="E32" t="str">
            <v>专业技术岗位</v>
          </cell>
          <cell r="F32" t="str">
            <v>从事历史教学工作</v>
          </cell>
          <cell r="G32" t="str">
            <v>2025年高校应届毕业生及符合岗位条件的社会在职、非在职人员</v>
          </cell>
          <cell r="H32">
            <v>1</v>
          </cell>
          <cell r="I32" t="str">
            <v>35周岁及以下</v>
          </cell>
          <cell r="J32" t="str">
            <v>研究生学历，并取得学历对应硕士及以上学位；本科仅限部属公费师范生</v>
          </cell>
          <cell r="K32" t="str">
            <v>本科：历史学专业、世界史专业；
研究生：中国史类、学科教学（历史）专业</v>
          </cell>
          <cell r="L32" t="str">
            <v>取得相应学科的高中教师资格证书</v>
          </cell>
          <cell r="M32" t="str">
            <v>周慧林</v>
          </cell>
          <cell r="N32" t="str">
            <v>0825-2911136</v>
          </cell>
        </row>
        <row r="33">
          <cell r="B33">
            <v>821028</v>
          </cell>
          <cell r="C33" t="str">
            <v>遂宁市教育局</v>
          </cell>
          <cell r="D33" t="str">
            <v>遂宁市涪江初级中学校</v>
          </cell>
          <cell r="E33" t="str">
            <v>专业技术岗位</v>
          </cell>
          <cell r="F33" t="str">
            <v>从事地理教学工作</v>
          </cell>
          <cell r="G33" t="str">
            <v>2025年高校应届毕业生及符合岗位条件的社会在职、非在职人员</v>
          </cell>
          <cell r="H33">
            <v>1</v>
          </cell>
          <cell r="I33" t="str">
            <v>35周岁及以下</v>
          </cell>
          <cell r="J33" t="str">
            <v>研究生学历，并取得学历对应硕士及以上学位；本科仅限部属公费师范生</v>
          </cell>
          <cell r="K33" t="str">
            <v>本科：地理科学专业、自然地理与资源环境专业、地理信息科学专业；
研究生：地理学类、学科教学（地理）专业
</v>
          </cell>
          <cell r="L33" t="str">
            <v>取得相应学科的高中教师资格证书</v>
          </cell>
          <cell r="M33" t="str">
            <v>周慧林</v>
          </cell>
          <cell r="N33" t="str">
            <v>0825-2911136</v>
          </cell>
        </row>
        <row r="34">
          <cell r="B34">
            <v>821029</v>
          </cell>
          <cell r="C34" t="str">
            <v>遂宁市教育局</v>
          </cell>
          <cell r="D34" t="str">
            <v>遂宁市涪江初级中学校</v>
          </cell>
          <cell r="E34" t="str">
            <v>专业技术岗位</v>
          </cell>
          <cell r="F34" t="str">
            <v>从事体育教学工作</v>
          </cell>
          <cell r="G34" t="str">
            <v>2025年高校应届毕业生及符合岗位条件的社会在职、非在职人员</v>
          </cell>
          <cell r="H34">
            <v>1</v>
          </cell>
          <cell r="I34" t="str">
            <v>35周岁及以下</v>
          </cell>
          <cell r="J34" t="str">
            <v>研究生学历，并取得学历对应硕士及以上学位；本科仅限部属公费师范生</v>
          </cell>
          <cell r="K34" t="str">
            <v>本科：体育教育专业、运动训练专业、社会体育指导与管理专业；
研究生：体育学类、体育类、学科教学（体育）专业</v>
          </cell>
          <cell r="L34" t="str">
            <v>取得相应学科的高中教师资格证书</v>
          </cell>
          <cell r="M34" t="str">
            <v>周慧林</v>
          </cell>
          <cell r="N34" t="str">
            <v>0825-2911136</v>
          </cell>
        </row>
        <row r="35">
          <cell r="B35">
            <v>821030</v>
          </cell>
          <cell r="C35" t="str">
            <v>遂宁市卫生健康委员会</v>
          </cell>
          <cell r="D35" t="str">
            <v>遂宁市中心
医院</v>
          </cell>
          <cell r="E35" t="str">
            <v>专业技术岗位</v>
          </cell>
          <cell r="F35" t="str">
            <v>从事临床工作</v>
          </cell>
          <cell r="G35" t="str">
            <v>2025年高校应届毕业生及符合岗位条件的社会在职、非在职人员</v>
          </cell>
          <cell r="H35">
            <v>1</v>
          </cell>
          <cell r="I35" t="str">
            <v>45周岁及以下</v>
          </cell>
          <cell r="J35" t="str">
            <v>研究生学历，并取得学历对应博士学位</v>
          </cell>
          <cell r="K35" t="str">
            <v>外科学专业</v>
          </cell>
          <cell r="L35" t="str">
            <v>骨科方向</v>
          </cell>
          <cell r="M35" t="str">
            <v>吕然</v>
          </cell>
          <cell r="N35" t="str">
            <v>0825-2292073</v>
          </cell>
        </row>
        <row r="36">
          <cell r="B36">
            <v>821031</v>
          </cell>
          <cell r="C36" t="str">
            <v>遂宁市卫生健康委员会</v>
          </cell>
          <cell r="D36" t="str">
            <v>遂宁市中心
医院</v>
          </cell>
          <cell r="E36" t="str">
            <v>管理岗位</v>
          </cell>
          <cell r="F36" t="str">
            <v>从事运营管理工作</v>
          </cell>
          <cell r="G36" t="str">
            <v>2025年高校应届毕业生及符合岗位条件的社会在职、非在职人员</v>
          </cell>
          <cell r="H36">
            <v>1</v>
          </cell>
          <cell r="I36" t="str">
            <v>45周岁及以下</v>
          </cell>
          <cell r="J36" t="str">
            <v>研究生学历，并取得学历对应博士学位</v>
          </cell>
          <cell r="K36" t="str">
            <v>经济学类</v>
          </cell>
        </row>
        <row r="36">
          <cell r="M36" t="str">
            <v>吕然</v>
          </cell>
          <cell r="N36" t="str">
            <v>0825-2292073</v>
          </cell>
        </row>
        <row r="37">
          <cell r="B37">
            <v>821032</v>
          </cell>
          <cell r="C37" t="str">
            <v>遂宁市卫生健康委员会</v>
          </cell>
          <cell r="D37" t="str">
            <v>遂宁市中心
医院</v>
          </cell>
          <cell r="E37" t="str">
            <v>专业技术岗位</v>
          </cell>
          <cell r="F37" t="str">
            <v>从事临床工作</v>
          </cell>
          <cell r="G37" t="str">
            <v>2025年高校应届毕业生及符合岗位条件的社会在职、非在职人员</v>
          </cell>
          <cell r="H37">
            <v>1</v>
          </cell>
          <cell r="I37" t="str">
            <v>45周岁及以下</v>
          </cell>
          <cell r="J37" t="str">
            <v>研究生学历，并取得学历对应博士学位</v>
          </cell>
          <cell r="K37" t="str">
            <v>内科学专业</v>
          </cell>
          <cell r="L37" t="str">
            <v>心血管内科方向</v>
          </cell>
          <cell r="M37" t="str">
            <v>吕然</v>
          </cell>
          <cell r="N37" t="str">
            <v>0825-2292073</v>
          </cell>
        </row>
        <row r="38">
          <cell r="B38">
            <v>821033</v>
          </cell>
          <cell r="C38" t="str">
            <v>遂宁市卫生健康委员会</v>
          </cell>
          <cell r="D38" t="str">
            <v>遂宁市中心
医院</v>
          </cell>
          <cell r="E38" t="str">
            <v>专业技术岗位</v>
          </cell>
          <cell r="F38" t="str">
            <v>从事临床工作</v>
          </cell>
          <cell r="G38" t="str">
            <v>2025年高校应届毕业生及符合岗位条件的社会在职、非在职人员</v>
          </cell>
          <cell r="H38">
            <v>2</v>
          </cell>
          <cell r="I38" t="str">
            <v>45周岁及以下</v>
          </cell>
          <cell r="J38" t="str">
            <v>博士研究生</v>
          </cell>
          <cell r="K38" t="str">
            <v>临床医学专业</v>
          </cell>
          <cell r="L38" t="str">
            <v>眼科方向</v>
          </cell>
          <cell r="M38" t="str">
            <v>吕然</v>
          </cell>
          <cell r="N38" t="str">
            <v>0825-2292073</v>
          </cell>
        </row>
        <row r="39">
          <cell r="B39">
            <v>821034</v>
          </cell>
          <cell r="C39" t="str">
            <v>遂宁市卫生健康委员会</v>
          </cell>
          <cell r="D39" t="str">
            <v>遂宁市中心医院</v>
          </cell>
          <cell r="E39" t="str">
            <v>专业技术岗位</v>
          </cell>
          <cell r="F39" t="str">
            <v>从事临床工作</v>
          </cell>
          <cell r="G39" t="str">
            <v>2025年高校应届毕业生及符合岗位条件的社会在职、非在职人员</v>
          </cell>
          <cell r="H39">
            <v>1</v>
          </cell>
          <cell r="I39" t="str">
            <v>45周岁及以下</v>
          </cell>
          <cell r="J39" t="str">
            <v>研究生学历，并取得学历对应博士学位</v>
          </cell>
          <cell r="K39" t="str">
            <v>重症医学专业</v>
          </cell>
        </row>
        <row r="39">
          <cell r="M39" t="str">
            <v>吕然</v>
          </cell>
          <cell r="N39" t="str">
            <v>0825-2292073</v>
          </cell>
        </row>
        <row r="40">
          <cell r="B40">
            <v>821035</v>
          </cell>
          <cell r="C40" t="str">
            <v>遂宁市卫生健康委员会</v>
          </cell>
          <cell r="D40" t="str">
            <v>遂宁市中心医院</v>
          </cell>
          <cell r="E40" t="str">
            <v>专业技术岗位</v>
          </cell>
          <cell r="F40" t="str">
            <v>从事临床工作</v>
          </cell>
          <cell r="G40" t="str">
            <v>2025年高校应届毕业生及符合岗位条件的社会在职、非在职人员</v>
          </cell>
          <cell r="H40">
            <v>1</v>
          </cell>
          <cell r="I40" t="str">
            <v>35周岁及以下</v>
          </cell>
          <cell r="J40" t="str">
            <v>研究生学历，并取得学历对应硕士及以上学位</v>
          </cell>
          <cell r="K40" t="str">
            <v>中西医结合临床专业</v>
          </cell>
        </row>
        <row r="40">
          <cell r="M40" t="str">
            <v>吕然</v>
          </cell>
          <cell r="N40" t="str">
            <v>0825-2292073</v>
          </cell>
        </row>
        <row r="41">
          <cell r="B41">
            <v>821036</v>
          </cell>
          <cell r="C41" t="str">
            <v>遂宁市卫生健康委员会</v>
          </cell>
          <cell r="D41" t="str">
            <v>遂宁市中心医院</v>
          </cell>
          <cell r="E41" t="str">
            <v>专业技术岗位</v>
          </cell>
          <cell r="F41" t="str">
            <v>从事临床工作</v>
          </cell>
          <cell r="G41" t="str">
            <v>2025年高校应届毕业生及符合岗位条件的社会在职、非在职人员</v>
          </cell>
          <cell r="H41">
            <v>1</v>
          </cell>
          <cell r="I41" t="str">
            <v>35周岁及以下</v>
          </cell>
          <cell r="J41" t="str">
            <v>研究生学历，并取得学历对应硕士及以上学位</v>
          </cell>
          <cell r="K41" t="str">
            <v>儿科学专业</v>
          </cell>
        </row>
        <row r="41">
          <cell r="M41" t="str">
            <v>吕然</v>
          </cell>
          <cell r="N41" t="str">
            <v>0825-2292073</v>
          </cell>
        </row>
        <row r="42">
          <cell r="B42">
            <v>821037</v>
          </cell>
          <cell r="C42" t="str">
            <v>遂宁市卫生健康委员会</v>
          </cell>
          <cell r="D42" t="str">
            <v>遂宁市中心医院</v>
          </cell>
          <cell r="E42" t="str">
            <v>专业技术岗位</v>
          </cell>
          <cell r="F42" t="str">
            <v>从事临床工作</v>
          </cell>
          <cell r="G42" t="str">
            <v>2025年高校应届毕业生及符合岗位条件的社会在职、非在职人员</v>
          </cell>
          <cell r="H42">
            <v>1</v>
          </cell>
          <cell r="I42" t="str">
            <v>35周岁及以下</v>
          </cell>
          <cell r="J42" t="str">
            <v>研究生学历，并取得学历对应硕士及以上学位</v>
          </cell>
          <cell r="K42" t="str">
            <v>老年医学专业</v>
          </cell>
        </row>
        <row r="42">
          <cell r="M42" t="str">
            <v>吕然</v>
          </cell>
          <cell r="N42" t="str">
            <v>0825-2292073</v>
          </cell>
        </row>
        <row r="43">
          <cell r="B43">
            <v>821038</v>
          </cell>
          <cell r="C43" t="str">
            <v>遂宁市卫生健康委员会</v>
          </cell>
          <cell r="D43" t="str">
            <v>遂宁市中心医院</v>
          </cell>
          <cell r="E43" t="str">
            <v>专业技术岗位</v>
          </cell>
          <cell r="F43" t="str">
            <v>从事临床工作</v>
          </cell>
          <cell r="G43" t="str">
            <v>2025年高校应届毕业生及符合岗位条件的社会在职、非在职人员</v>
          </cell>
          <cell r="H43">
            <v>1</v>
          </cell>
          <cell r="I43" t="str">
            <v>35周岁及以下</v>
          </cell>
          <cell r="J43" t="str">
            <v>研究生学历，并取得学历对应硕士及以上学位</v>
          </cell>
          <cell r="K43" t="str">
            <v>内科学专业</v>
          </cell>
          <cell r="L43" t="str">
            <v>传染病学方向</v>
          </cell>
          <cell r="M43" t="str">
            <v>吕然</v>
          </cell>
          <cell r="N43" t="str">
            <v>0825-2292073</v>
          </cell>
        </row>
        <row r="44">
          <cell r="B44">
            <v>821039</v>
          </cell>
          <cell r="C44" t="str">
            <v>遂宁市卫生健康委员会</v>
          </cell>
          <cell r="D44" t="str">
            <v>遂宁市中心医院</v>
          </cell>
          <cell r="E44" t="str">
            <v>专业技术岗位</v>
          </cell>
          <cell r="F44" t="str">
            <v>从事临床工作</v>
          </cell>
          <cell r="G44" t="str">
            <v>2025年高校应届毕业生及符合岗位条件的社会在职、非在职人员</v>
          </cell>
          <cell r="H44">
            <v>1</v>
          </cell>
          <cell r="I44" t="str">
            <v>35周岁及以下</v>
          </cell>
          <cell r="J44" t="str">
            <v>研究生学历，并取得学历对应硕士及以上学位</v>
          </cell>
          <cell r="K44" t="str">
            <v>内科学专业</v>
          </cell>
          <cell r="L44" t="str">
            <v>肾病方向</v>
          </cell>
          <cell r="M44" t="str">
            <v>吕然</v>
          </cell>
          <cell r="N44" t="str">
            <v>0825-2292073</v>
          </cell>
        </row>
        <row r="45">
          <cell r="B45">
            <v>821040</v>
          </cell>
          <cell r="C45" t="str">
            <v>遂宁市卫生健康委员会</v>
          </cell>
          <cell r="D45" t="str">
            <v>遂宁市中心医院</v>
          </cell>
          <cell r="E45" t="str">
            <v>专业技术岗位</v>
          </cell>
          <cell r="F45" t="str">
            <v>从事临床工作</v>
          </cell>
          <cell r="G45" t="str">
            <v>2025年高校应届毕业生及符合岗位条件的社会在职、非在职人员</v>
          </cell>
          <cell r="H45">
            <v>3</v>
          </cell>
          <cell r="I45" t="str">
            <v>35周岁及以下</v>
          </cell>
          <cell r="J45" t="str">
            <v>研究生学历，并取得学历对应硕士及以上学位</v>
          </cell>
          <cell r="K45" t="str">
            <v>内科学专业</v>
          </cell>
          <cell r="L45" t="str">
            <v>消化内科方向</v>
          </cell>
          <cell r="M45" t="str">
            <v>吕然</v>
          </cell>
          <cell r="N45" t="str">
            <v>0825-2292073</v>
          </cell>
        </row>
        <row r="46">
          <cell r="B46">
            <v>821041</v>
          </cell>
          <cell r="C46" t="str">
            <v>遂宁市卫生健康委员会</v>
          </cell>
          <cell r="D46" t="str">
            <v>遂宁市中心医院</v>
          </cell>
          <cell r="E46" t="str">
            <v>专业技术岗位</v>
          </cell>
          <cell r="F46" t="str">
            <v>从事临床工作</v>
          </cell>
          <cell r="G46" t="str">
            <v>2025年高校应届毕业生及符合岗位条件的社会在职、非在职人员</v>
          </cell>
          <cell r="H46">
            <v>3</v>
          </cell>
          <cell r="I46" t="str">
            <v>35周岁及以下</v>
          </cell>
          <cell r="J46" t="str">
            <v>研究生学历，并取得学历对应硕士及以上学位</v>
          </cell>
          <cell r="K46" t="str">
            <v>内科学专业</v>
          </cell>
          <cell r="L46" t="str">
            <v>心血管内科方向</v>
          </cell>
          <cell r="M46" t="str">
            <v>吕然</v>
          </cell>
          <cell r="N46" t="str">
            <v>0825-2292073</v>
          </cell>
        </row>
        <row r="47">
          <cell r="B47">
            <v>821042</v>
          </cell>
          <cell r="C47" t="str">
            <v>遂宁市卫生健康委员会</v>
          </cell>
          <cell r="D47" t="str">
            <v>遂宁市中心医院</v>
          </cell>
          <cell r="E47" t="str">
            <v>专业技术岗位</v>
          </cell>
          <cell r="F47" t="str">
            <v>从事临床工作</v>
          </cell>
          <cell r="G47" t="str">
            <v>2025年高校应届毕业生及符合岗位条件的社会在职、非在职人员</v>
          </cell>
          <cell r="H47">
            <v>1</v>
          </cell>
          <cell r="I47" t="str">
            <v>35周岁及以下</v>
          </cell>
          <cell r="J47" t="str">
            <v>研究生学历，并取得学历对应硕士及以上学位</v>
          </cell>
          <cell r="K47" t="str">
            <v>内科学专业</v>
          </cell>
          <cell r="L47" t="str">
            <v>呼吸系病方向</v>
          </cell>
          <cell r="M47" t="str">
            <v>吕然</v>
          </cell>
          <cell r="N47" t="str">
            <v>0825-2292073</v>
          </cell>
        </row>
        <row r="48">
          <cell r="B48">
            <v>821043</v>
          </cell>
          <cell r="C48" t="str">
            <v>遂宁市卫生健康委员会</v>
          </cell>
          <cell r="D48" t="str">
            <v>遂宁市中心医院</v>
          </cell>
          <cell r="E48" t="str">
            <v>专业技术岗位</v>
          </cell>
          <cell r="F48" t="str">
            <v>从事临床工作</v>
          </cell>
          <cell r="G48" t="str">
            <v>2025年高校应届毕业生及符合岗位条件的社会在职、非在职人员</v>
          </cell>
          <cell r="H48">
            <v>1</v>
          </cell>
          <cell r="I48" t="str">
            <v>35周岁及以下</v>
          </cell>
          <cell r="J48" t="str">
            <v>研究生学历，并取得学历对应硕士及以上学位</v>
          </cell>
          <cell r="K48" t="str">
            <v>内科学专业</v>
          </cell>
          <cell r="L48" t="str">
            <v>风湿免疫方向</v>
          </cell>
          <cell r="M48" t="str">
            <v>吕然</v>
          </cell>
          <cell r="N48" t="str">
            <v>0825-2292073</v>
          </cell>
        </row>
        <row r="49">
          <cell r="B49">
            <v>821044</v>
          </cell>
          <cell r="C49" t="str">
            <v>遂宁市卫生健康委员会</v>
          </cell>
          <cell r="D49" t="str">
            <v>遂宁市中心医院</v>
          </cell>
          <cell r="E49" t="str">
            <v>专业技术岗位</v>
          </cell>
          <cell r="F49" t="str">
            <v>从事临床工作</v>
          </cell>
          <cell r="G49" t="str">
            <v>2025年高校应届毕业生及符合岗位条件的社会在职、非在职人员</v>
          </cell>
          <cell r="H49">
            <v>1</v>
          </cell>
          <cell r="I49" t="str">
            <v>35周岁及以下</v>
          </cell>
          <cell r="J49" t="str">
            <v>研究生学历，并取得学历对应硕士及以上学位</v>
          </cell>
          <cell r="K49" t="str">
            <v>精神病与精神卫生学专业</v>
          </cell>
        </row>
        <row r="49">
          <cell r="M49" t="str">
            <v>吕然</v>
          </cell>
          <cell r="N49" t="str">
            <v>0825-2292073</v>
          </cell>
        </row>
        <row r="50">
          <cell r="B50">
            <v>821045</v>
          </cell>
          <cell r="C50" t="str">
            <v>遂宁市卫生健康委员会</v>
          </cell>
          <cell r="D50" t="str">
            <v>遂宁市中心医院</v>
          </cell>
          <cell r="E50" t="str">
            <v>专业技术岗位</v>
          </cell>
          <cell r="F50" t="str">
            <v>从事临床工作</v>
          </cell>
          <cell r="G50" t="str">
            <v>2025年高校应届毕业生及符合岗位条件的社会在职、非在职人员</v>
          </cell>
          <cell r="H50">
            <v>2</v>
          </cell>
          <cell r="I50" t="str">
            <v>35周岁及以下</v>
          </cell>
          <cell r="J50" t="str">
            <v>研究生学历，并取得学历对应硕士及以上学位</v>
          </cell>
          <cell r="K50" t="str">
            <v>神经病学专业</v>
          </cell>
        </row>
        <row r="50">
          <cell r="M50" t="str">
            <v>吕然</v>
          </cell>
          <cell r="N50" t="str">
            <v>0825-2292073</v>
          </cell>
        </row>
        <row r="51">
          <cell r="B51">
            <v>821046</v>
          </cell>
          <cell r="C51" t="str">
            <v>遂宁市卫生健康委员会</v>
          </cell>
          <cell r="D51" t="str">
            <v>遂宁市中心医院</v>
          </cell>
          <cell r="E51" t="str">
            <v>专业技术岗位</v>
          </cell>
          <cell r="F51" t="str">
            <v>从事临床工作</v>
          </cell>
          <cell r="G51" t="str">
            <v>2025年高校应届毕业生及符合岗位条件的社会在职、非在职人员</v>
          </cell>
          <cell r="H51">
            <v>1</v>
          </cell>
          <cell r="I51" t="str">
            <v>35周岁及以下</v>
          </cell>
          <cell r="J51" t="str">
            <v>研究生学历，并取得学历对应硕士及以上学位</v>
          </cell>
          <cell r="K51" t="str">
            <v>皮肤病与性病学专业</v>
          </cell>
        </row>
        <row r="51">
          <cell r="M51" t="str">
            <v>吕然</v>
          </cell>
          <cell r="N51" t="str">
            <v>0825-2292073</v>
          </cell>
        </row>
        <row r="52">
          <cell r="B52">
            <v>821047</v>
          </cell>
          <cell r="C52" t="str">
            <v>遂宁市卫生健康委员会</v>
          </cell>
          <cell r="D52" t="str">
            <v>遂宁市中心医院</v>
          </cell>
          <cell r="E52" t="str">
            <v>专业技术岗位</v>
          </cell>
          <cell r="F52" t="str">
            <v>从事临床工作</v>
          </cell>
          <cell r="G52" t="str">
            <v>2025年高校应届毕业生及符合岗位条件的社会在职、非在职人员</v>
          </cell>
          <cell r="H52">
            <v>1</v>
          </cell>
          <cell r="I52" t="str">
            <v>35周岁及以下</v>
          </cell>
          <cell r="J52" t="str">
            <v>研究生学历，并取得学历对应硕士及以上学位</v>
          </cell>
          <cell r="K52" t="str">
            <v>肿瘤学专业</v>
          </cell>
        </row>
        <row r="52">
          <cell r="M52" t="str">
            <v>吕然</v>
          </cell>
          <cell r="N52" t="str">
            <v>0825-2292073</v>
          </cell>
        </row>
        <row r="53">
          <cell r="B53">
            <v>821048</v>
          </cell>
          <cell r="C53" t="str">
            <v>遂宁市卫生健康委员会</v>
          </cell>
          <cell r="D53" t="str">
            <v>遂宁市中心医院</v>
          </cell>
          <cell r="E53" t="str">
            <v>专业技术岗位</v>
          </cell>
          <cell r="F53" t="str">
            <v>从事临床工作</v>
          </cell>
          <cell r="G53" t="str">
            <v>2025年高校应届毕业生及符合岗位条件的社会在职、非在职人员</v>
          </cell>
          <cell r="H53">
            <v>2</v>
          </cell>
          <cell r="I53" t="str">
            <v>35周岁及以下</v>
          </cell>
          <cell r="J53" t="str">
            <v>研究生学历，并取得学历对应硕士及以上学位</v>
          </cell>
          <cell r="K53" t="str">
            <v>口腔医学专业</v>
          </cell>
        </row>
        <row r="53">
          <cell r="M53" t="str">
            <v>吕然</v>
          </cell>
          <cell r="N53" t="str">
            <v>0825-2292073</v>
          </cell>
        </row>
        <row r="54">
          <cell r="B54">
            <v>821049</v>
          </cell>
          <cell r="C54" t="str">
            <v>遂宁市卫生健康委员会</v>
          </cell>
          <cell r="D54" t="str">
            <v>遂宁市中心医院</v>
          </cell>
          <cell r="E54" t="str">
            <v>专业技术岗位</v>
          </cell>
          <cell r="F54" t="str">
            <v>从事临床工作</v>
          </cell>
          <cell r="G54" t="str">
            <v>2025年高校应届毕业生及符合岗位条件的社会在职、非在职人员</v>
          </cell>
          <cell r="H54">
            <v>2</v>
          </cell>
          <cell r="I54" t="str">
            <v>35周岁及以下</v>
          </cell>
          <cell r="J54" t="str">
            <v>研究生学历，并取得学历对应硕士及以上学位</v>
          </cell>
          <cell r="K54" t="str">
            <v>眼科学专业</v>
          </cell>
        </row>
        <row r="54">
          <cell r="M54" t="str">
            <v>吕然</v>
          </cell>
          <cell r="N54" t="str">
            <v>0825-2292073</v>
          </cell>
        </row>
        <row r="55">
          <cell r="B55">
            <v>821050</v>
          </cell>
          <cell r="C55" t="str">
            <v>遂宁市卫生健康委员会</v>
          </cell>
          <cell r="D55" t="str">
            <v>遂宁市中心医院</v>
          </cell>
          <cell r="E55" t="str">
            <v>专业技术岗位</v>
          </cell>
          <cell r="F55" t="str">
            <v>从事临床工作</v>
          </cell>
          <cell r="G55" t="str">
            <v>2025年高校应届毕业生及符合岗位条件的社会在职、非在职人员</v>
          </cell>
          <cell r="H55">
            <v>1</v>
          </cell>
          <cell r="I55" t="str">
            <v>35周岁及以下</v>
          </cell>
          <cell r="J55" t="str">
            <v>研究生学历，并取得学历对应硕士及以上学位</v>
          </cell>
          <cell r="K55" t="str">
            <v>妇产科学专业</v>
          </cell>
        </row>
        <row r="55">
          <cell r="M55" t="str">
            <v>吕然</v>
          </cell>
          <cell r="N55" t="str">
            <v>0825-2292073</v>
          </cell>
        </row>
        <row r="56">
          <cell r="B56">
            <v>821051</v>
          </cell>
          <cell r="C56" t="str">
            <v>遂宁市卫生健康委员会</v>
          </cell>
          <cell r="D56" t="str">
            <v>遂宁市中心医院</v>
          </cell>
          <cell r="E56" t="str">
            <v>专业技术岗位</v>
          </cell>
          <cell r="F56" t="str">
            <v>从事临床工作</v>
          </cell>
          <cell r="G56" t="str">
            <v>2025年高校应届毕业生及符合岗位条件的社会在职、非在职人员</v>
          </cell>
          <cell r="H56">
            <v>1</v>
          </cell>
          <cell r="I56" t="str">
            <v>35周岁及以下</v>
          </cell>
          <cell r="J56" t="str">
            <v>研究生学历，并取得学历对应硕士及以上学位</v>
          </cell>
          <cell r="K56" t="str">
            <v>外科学专业</v>
          </cell>
          <cell r="L56" t="str">
            <v>神经外科方向</v>
          </cell>
          <cell r="M56" t="str">
            <v>吕然</v>
          </cell>
          <cell r="N56" t="str">
            <v>0825-2292073</v>
          </cell>
        </row>
        <row r="57">
          <cell r="B57">
            <v>821052</v>
          </cell>
          <cell r="C57" t="str">
            <v>遂宁市卫生健康委员会</v>
          </cell>
          <cell r="D57" t="str">
            <v>遂宁市中心医院</v>
          </cell>
          <cell r="E57" t="str">
            <v>专业技术岗位</v>
          </cell>
          <cell r="F57" t="str">
            <v>从事临床工作</v>
          </cell>
          <cell r="G57" t="str">
            <v>2025年高校应届毕业生及符合岗位条件的社会在职、非在职人员</v>
          </cell>
          <cell r="H57">
            <v>2</v>
          </cell>
          <cell r="I57" t="str">
            <v>35周岁及以下</v>
          </cell>
          <cell r="J57" t="str">
            <v>研究生学历，并取得学历对应硕士及以上学位</v>
          </cell>
          <cell r="K57" t="str">
            <v>外科学专业</v>
          </cell>
          <cell r="L57" t="str">
            <v>胃肠外科方向</v>
          </cell>
          <cell r="M57" t="str">
            <v>吕然</v>
          </cell>
          <cell r="N57" t="str">
            <v>0825-2292073</v>
          </cell>
        </row>
        <row r="58">
          <cell r="B58">
            <v>821053</v>
          </cell>
          <cell r="C58" t="str">
            <v>遂宁市卫生健康委员会</v>
          </cell>
          <cell r="D58" t="str">
            <v>遂宁市中心医院</v>
          </cell>
          <cell r="E58" t="str">
            <v>专业技术岗位</v>
          </cell>
          <cell r="F58" t="str">
            <v>从事临床工作</v>
          </cell>
          <cell r="G58" t="str">
            <v>2025年高校应届毕业生及符合岗位条件的社会在职、非在职人员</v>
          </cell>
          <cell r="H58">
            <v>3</v>
          </cell>
          <cell r="I58" t="str">
            <v>35周岁及以下</v>
          </cell>
          <cell r="J58" t="str">
            <v>研究生学历，并取得学历对应硕士及以上学位</v>
          </cell>
          <cell r="K58" t="str">
            <v>外科学专业</v>
          </cell>
          <cell r="L58" t="str">
            <v>肝胆胰外科方向</v>
          </cell>
          <cell r="M58" t="str">
            <v>吕然</v>
          </cell>
          <cell r="N58" t="str">
            <v>0825-2292073</v>
          </cell>
        </row>
        <row r="59">
          <cell r="B59">
            <v>821054</v>
          </cell>
          <cell r="C59" t="str">
            <v>遂宁市卫生健康委员会</v>
          </cell>
          <cell r="D59" t="str">
            <v>遂宁市中心医院</v>
          </cell>
          <cell r="E59" t="str">
            <v>专业技术岗位</v>
          </cell>
          <cell r="F59" t="str">
            <v>从事临床工作</v>
          </cell>
          <cell r="G59" t="str">
            <v>2025年高校应届毕业生及符合岗位条件的社会在职、非在职人员</v>
          </cell>
          <cell r="H59">
            <v>2</v>
          </cell>
          <cell r="I59" t="str">
            <v>35周岁及以下</v>
          </cell>
          <cell r="J59" t="str">
            <v>研究生学历，并取得学历对应硕士及以上学位</v>
          </cell>
          <cell r="K59" t="str">
            <v>外科学专业</v>
          </cell>
          <cell r="L59" t="str">
            <v>乳腺外科方向</v>
          </cell>
          <cell r="M59" t="str">
            <v>吕然</v>
          </cell>
          <cell r="N59" t="str">
            <v>0825-2292073</v>
          </cell>
        </row>
        <row r="60">
          <cell r="B60">
            <v>821055</v>
          </cell>
          <cell r="C60" t="str">
            <v>遂宁市卫生健康委员会</v>
          </cell>
          <cell r="D60" t="str">
            <v>遂宁市中心医院</v>
          </cell>
          <cell r="E60" t="str">
            <v>专业技术岗位</v>
          </cell>
          <cell r="F60" t="str">
            <v>从事临床工作</v>
          </cell>
          <cell r="G60" t="str">
            <v>2025年高校应届毕业生及符合岗位条件的社会在职、非在职人员</v>
          </cell>
          <cell r="H60">
            <v>1</v>
          </cell>
          <cell r="I60" t="str">
            <v>35周岁及以下</v>
          </cell>
          <cell r="J60" t="str">
            <v>研究生学历，并取得学历对应硕士及以上学位</v>
          </cell>
          <cell r="K60" t="str">
            <v>外科学专业</v>
          </cell>
          <cell r="L60" t="str">
            <v>胸心外科方向</v>
          </cell>
          <cell r="M60" t="str">
            <v>吕然</v>
          </cell>
          <cell r="N60" t="str">
            <v>0825-2292073</v>
          </cell>
        </row>
        <row r="61">
          <cell r="B61">
            <v>821056</v>
          </cell>
          <cell r="C61" t="str">
            <v>遂宁市卫生健康委员会</v>
          </cell>
          <cell r="D61" t="str">
            <v>遂宁市中心医院</v>
          </cell>
          <cell r="E61" t="str">
            <v>专业技术岗位</v>
          </cell>
          <cell r="F61" t="str">
            <v>从事临床工作</v>
          </cell>
          <cell r="G61" t="str">
            <v>2025年高校应届毕业生及符合岗位条件的社会在职、非在职人员</v>
          </cell>
          <cell r="H61">
            <v>1</v>
          </cell>
          <cell r="I61" t="str">
            <v>35周岁及以下</v>
          </cell>
          <cell r="J61" t="str">
            <v>研究生学历，并取得学历对应硕士及以上学位</v>
          </cell>
          <cell r="K61" t="str">
            <v>外科学专业</v>
          </cell>
          <cell r="L61" t="str">
            <v>整形外科方向</v>
          </cell>
          <cell r="M61" t="str">
            <v>吕然</v>
          </cell>
          <cell r="N61" t="str">
            <v>0825-2292073</v>
          </cell>
        </row>
        <row r="62">
          <cell r="B62">
            <v>821057</v>
          </cell>
          <cell r="C62" t="str">
            <v>遂宁市卫生健康委员会</v>
          </cell>
          <cell r="D62" t="str">
            <v>遂宁市中心医院</v>
          </cell>
          <cell r="E62" t="str">
            <v>专业技术岗位</v>
          </cell>
          <cell r="F62" t="str">
            <v>从事临床工作</v>
          </cell>
          <cell r="G62" t="str">
            <v>2025年高校应届毕业生及符合岗位条件的社会在职、非在职人员</v>
          </cell>
          <cell r="H62">
            <v>1</v>
          </cell>
          <cell r="I62" t="str">
            <v>35周岁及以下</v>
          </cell>
          <cell r="J62" t="str">
            <v>研究生学历，并取得学历对应硕士及以上学位</v>
          </cell>
          <cell r="K62" t="str">
            <v>外科学专业</v>
          </cell>
          <cell r="L62" t="str">
            <v>泌尿外科方向</v>
          </cell>
          <cell r="M62" t="str">
            <v>吕然</v>
          </cell>
          <cell r="N62" t="str">
            <v>0825-2292073</v>
          </cell>
        </row>
        <row r="63">
          <cell r="B63">
            <v>821058</v>
          </cell>
          <cell r="C63" t="str">
            <v>遂宁市卫生健康委员会</v>
          </cell>
          <cell r="D63" t="str">
            <v>遂宁市中心医院</v>
          </cell>
          <cell r="E63" t="str">
            <v>专业技术岗位</v>
          </cell>
          <cell r="F63" t="str">
            <v>从事临床工作</v>
          </cell>
          <cell r="G63" t="str">
            <v>2025年高校应届毕业生及符合岗位条件的社会在职、非在职人员</v>
          </cell>
          <cell r="H63">
            <v>2</v>
          </cell>
          <cell r="I63" t="str">
            <v>35周岁及以下</v>
          </cell>
          <cell r="J63" t="str">
            <v>研究生学历，并取得学历对应硕士及以上学位</v>
          </cell>
          <cell r="K63" t="str">
            <v>外科学专业</v>
          </cell>
          <cell r="L63" t="str">
            <v>骨科方向</v>
          </cell>
          <cell r="M63" t="str">
            <v>吕然</v>
          </cell>
          <cell r="N63" t="str">
            <v>0825-2292073</v>
          </cell>
        </row>
        <row r="64">
          <cell r="B64">
            <v>821059</v>
          </cell>
          <cell r="C64" t="str">
            <v>遂宁市卫生健康委员会</v>
          </cell>
          <cell r="D64" t="str">
            <v>遂宁市中心医院</v>
          </cell>
          <cell r="E64" t="str">
            <v>专业技术岗位</v>
          </cell>
          <cell r="F64" t="str">
            <v>从事临床工作</v>
          </cell>
          <cell r="G64" t="str">
            <v>2025年高校应届毕业生及符合岗位条件的社会在职、非在职人员</v>
          </cell>
          <cell r="H64">
            <v>9</v>
          </cell>
          <cell r="I64" t="str">
            <v>35周岁及以下</v>
          </cell>
          <cell r="J64" t="str">
            <v>研究生学历，并取得学历对应硕士及以上学位</v>
          </cell>
          <cell r="K64" t="str">
            <v>骨科学专业</v>
          </cell>
        </row>
        <row r="64">
          <cell r="M64" t="str">
            <v>吕然</v>
          </cell>
          <cell r="N64" t="str">
            <v>0825-2292073</v>
          </cell>
        </row>
        <row r="65">
          <cell r="B65">
            <v>821060</v>
          </cell>
          <cell r="C65" t="str">
            <v>遂宁市卫生健康委员会</v>
          </cell>
          <cell r="D65" t="str">
            <v>遂宁市中心医院</v>
          </cell>
          <cell r="E65" t="str">
            <v>专业技术岗位</v>
          </cell>
          <cell r="F65" t="str">
            <v>从事临床工作</v>
          </cell>
          <cell r="G65" t="str">
            <v>2025年高校应届毕业生及符合岗位条件的社会在职、非在职人员</v>
          </cell>
          <cell r="H65">
            <v>3</v>
          </cell>
          <cell r="I65" t="str">
            <v>35周岁及以下</v>
          </cell>
          <cell r="J65" t="str">
            <v>研究生学历，并取得学历对应硕士及以上学位</v>
          </cell>
          <cell r="K65" t="str">
            <v>急诊医学专业</v>
          </cell>
        </row>
        <row r="65">
          <cell r="M65" t="str">
            <v>吕然</v>
          </cell>
          <cell r="N65" t="str">
            <v>0825-2292073</v>
          </cell>
        </row>
        <row r="66">
          <cell r="B66">
            <v>821061</v>
          </cell>
          <cell r="C66" t="str">
            <v>遂宁市卫生健康委员会</v>
          </cell>
          <cell r="D66" t="str">
            <v>遂宁市中心医院</v>
          </cell>
          <cell r="E66" t="str">
            <v>专业技术岗位</v>
          </cell>
          <cell r="F66" t="str">
            <v>从事临床工作</v>
          </cell>
          <cell r="G66" t="str">
            <v>2025年高校应届毕业生及符合岗位条件的社会在职、非在职人员</v>
          </cell>
          <cell r="H66">
            <v>1</v>
          </cell>
          <cell r="I66" t="str">
            <v>35周岁及以下</v>
          </cell>
          <cell r="J66" t="str">
            <v>研究生学历，并取得学历对应硕士及以上学位</v>
          </cell>
          <cell r="K66" t="str">
            <v>重症医学专业</v>
          </cell>
        </row>
        <row r="66">
          <cell r="M66" t="str">
            <v>吕然</v>
          </cell>
          <cell r="N66" t="str">
            <v>0825-2292073</v>
          </cell>
        </row>
        <row r="67">
          <cell r="B67">
            <v>821062</v>
          </cell>
          <cell r="C67" t="str">
            <v>遂宁市卫生健康委员会</v>
          </cell>
          <cell r="D67" t="str">
            <v>遂宁市中心医院</v>
          </cell>
          <cell r="E67" t="str">
            <v>专业技术岗位</v>
          </cell>
          <cell r="F67" t="str">
            <v>从事临床工作</v>
          </cell>
          <cell r="G67" t="str">
            <v>2025年高校应届毕业生及符合岗位条件的社会在职、非在职人员</v>
          </cell>
          <cell r="H67">
            <v>2</v>
          </cell>
          <cell r="I67" t="str">
            <v>35周岁及以下</v>
          </cell>
          <cell r="J67" t="str">
            <v>研究生学历，并取得学历对应硕士及以上学位</v>
          </cell>
          <cell r="K67" t="str">
            <v>麻醉学专业</v>
          </cell>
        </row>
        <row r="67">
          <cell r="M67" t="str">
            <v>吕然</v>
          </cell>
          <cell r="N67" t="str">
            <v>0825-2292073</v>
          </cell>
        </row>
        <row r="68">
          <cell r="B68">
            <v>821063</v>
          </cell>
          <cell r="C68" t="str">
            <v>遂宁市卫生健康委员会</v>
          </cell>
          <cell r="D68" t="str">
            <v>遂宁市中心医院</v>
          </cell>
          <cell r="E68" t="str">
            <v>专业技术岗位</v>
          </cell>
          <cell r="F68" t="str">
            <v>从事临床工作</v>
          </cell>
          <cell r="G68" t="str">
            <v>2025年高校应届毕业生及符合岗位条件的社会在职、非在职人员</v>
          </cell>
          <cell r="H68">
            <v>5</v>
          </cell>
          <cell r="I68" t="str">
            <v>35周岁及以下</v>
          </cell>
          <cell r="J68" t="str">
            <v>研究生学历，并取得学历对应硕士及以上学位</v>
          </cell>
          <cell r="K68" t="str">
            <v>护理专业、护理学专业</v>
          </cell>
        </row>
        <row r="68">
          <cell r="M68" t="str">
            <v>吕然</v>
          </cell>
          <cell r="N68" t="str">
            <v>0825-2292073</v>
          </cell>
        </row>
        <row r="69">
          <cell r="B69">
            <v>821064</v>
          </cell>
          <cell r="C69" t="str">
            <v>遂宁市卫生健康委员会</v>
          </cell>
          <cell r="D69" t="str">
            <v>遂宁市中心医院</v>
          </cell>
          <cell r="E69" t="str">
            <v>专业技术岗位</v>
          </cell>
          <cell r="F69" t="str">
            <v>从事临床工作</v>
          </cell>
          <cell r="G69" t="str">
            <v>2025年高校应届毕业生及符合岗位条件的社会在职、非在职人员</v>
          </cell>
          <cell r="H69">
            <v>1</v>
          </cell>
          <cell r="I69" t="str">
            <v>35周岁及以下</v>
          </cell>
          <cell r="J69" t="str">
            <v>研究生学历，并取得学历对应硕士及以上学位</v>
          </cell>
          <cell r="K69" t="str">
            <v>放射影像学专业</v>
          </cell>
        </row>
        <row r="69">
          <cell r="M69" t="str">
            <v>吕然</v>
          </cell>
          <cell r="N69" t="str">
            <v>0825-2292073</v>
          </cell>
        </row>
        <row r="70">
          <cell r="B70">
            <v>821065</v>
          </cell>
          <cell r="C70" t="str">
            <v>遂宁市卫生健康委员会</v>
          </cell>
          <cell r="D70" t="str">
            <v>遂宁市中心医院</v>
          </cell>
          <cell r="E70" t="str">
            <v>专业技术岗位</v>
          </cell>
          <cell r="F70" t="str">
            <v>从事临床工作</v>
          </cell>
          <cell r="G70" t="str">
            <v>2025年高校应届毕业生及符合岗位条件的社会在职、非在职人员</v>
          </cell>
          <cell r="H70">
            <v>1</v>
          </cell>
          <cell r="I70" t="str">
            <v>35周岁及以下</v>
          </cell>
          <cell r="J70" t="str">
            <v>研究生学历，并取得学历对应硕士及以上学位</v>
          </cell>
          <cell r="K70" t="str">
            <v>医学技术专业</v>
          </cell>
          <cell r="L70" t="str">
            <v>放射治疗方向</v>
          </cell>
          <cell r="M70" t="str">
            <v>吕然</v>
          </cell>
          <cell r="N70" t="str">
            <v>0825-2292073</v>
          </cell>
        </row>
        <row r="71">
          <cell r="B71">
            <v>821066</v>
          </cell>
          <cell r="C71" t="str">
            <v>遂宁市卫生健康委员会</v>
          </cell>
          <cell r="D71" t="str">
            <v>遂宁市中心医院</v>
          </cell>
          <cell r="E71" t="str">
            <v>专业技术岗位</v>
          </cell>
          <cell r="F71" t="str">
            <v>从事临床工作</v>
          </cell>
          <cell r="G71" t="str">
            <v>2025年高校应届毕业生及符合岗位条件的社会在职、非在职人员</v>
          </cell>
          <cell r="H71">
            <v>1</v>
          </cell>
          <cell r="I71" t="str">
            <v>35周岁及以下</v>
          </cell>
          <cell r="J71" t="str">
            <v>研究生学历，并取得学历对应硕士及以上学位</v>
          </cell>
          <cell r="K71" t="str">
            <v>临床检验诊断学专业</v>
          </cell>
        </row>
        <row r="71">
          <cell r="M71" t="str">
            <v>吕然</v>
          </cell>
          <cell r="N71" t="str">
            <v>0825-2292073</v>
          </cell>
        </row>
        <row r="72">
          <cell r="B72">
            <v>821067</v>
          </cell>
          <cell r="C72" t="str">
            <v>遂宁市卫生健康委员会</v>
          </cell>
          <cell r="D72" t="str">
            <v>遂宁市中心医院</v>
          </cell>
          <cell r="E72" t="str">
            <v>专业技术岗位</v>
          </cell>
          <cell r="F72" t="str">
            <v>从事临床工作</v>
          </cell>
          <cell r="G72" t="str">
            <v>2025年高校应届毕业生及符合岗位条件的社会在职、非在职人员</v>
          </cell>
          <cell r="H72">
            <v>1</v>
          </cell>
          <cell r="I72" t="str">
            <v>35周岁及以下</v>
          </cell>
          <cell r="J72" t="str">
            <v>研究生学历，并取得学历对应硕士及以上学位</v>
          </cell>
          <cell r="K72" t="str">
            <v>人体解剖与组织胚胎学专业</v>
          </cell>
        </row>
        <row r="72">
          <cell r="M72" t="str">
            <v>吕然</v>
          </cell>
          <cell r="N72" t="str">
            <v>0825-2292073</v>
          </cell>
        </row>
        <row r="73">
          <cell r="B73">
            <v>821068</v>
          </cell>
          <cell r="C73" t="str">
            <v>遂宁市卫生健康委员会</v>
          </cell>
          <cell r="D73" t="str">
            <v>遂宁市中心医院</v>
          </cell>
          <cell r="E73" t="str">
            <v>专业技术岗位</v>
          </cell>
          <cell r="F73" t="str">
            <v>从事临床工作</v>
          </cell>
          <cell r="G73" t="str">
            <v>2025年高校应届毕业生及符合岗位条件的社会在职、非在职人员</v>
          </cell>
          <cell r="H73">
            <v>1</v>
          </cell>
          <cell r="I73" t="str">
            <v>35周岁及以下</v>
          </cell>
          <cell r="J73" t="str">
            <v>研究生学历，并取得学历对应硕士及以上学位</v>
          </cell>
          <cell r="K73" t="str">
            <v> 免疫学专业</v>
          </cell>
        </row>
        <row r="73">
          <cell r="M73" t="str">
            <v>吕然</v>
          </cell>
          <cell r="N73" t="str">
            <v>0825-2292073</v>
          </cell>
        </row>
        <row r="74">
          <cell r="B74">
            <v>821069</v>
          </cell>
          <cell r="C74" t="str">
            <v>遂宁市卫生健康委员会</v>
          </cell>
          <cell r="D74" t="str">
            <v>遂宁市中心医院</v>
          </cell>
          <cell r="E74" t="str">
            <v>专业技术岗位</v>
          </cell>
          <cell r="F74" t="str">
            <v>从事临床工作</v>
          </cell>
          <cell r="G74" t="str">
            <v>2025年高校应届毕业生及符合岗位条件的社会在职、非在职人员</v>
          </cell>
          <cell r="H74">
            <v>2</v>
          </cell>
          <cell r="I74" t="str">
            <v>35周岁及以下</v>
          </cell>
          <cell r="J74" t="str">
            <v>研究生学历，并取得学历对应硕士及以上学位</v>
          </cell>
          <cell r="K74" t="str">
            <v>公共卫生专业</v>
          </cell>
        </row>
        <row r="74">
          <cell r="M74" t="str">
            <v>吕然</v>
          </cell>
          <cell r="N74" t="str">
            <v>0825-2292073</v>
          </cell>
        </row>
        <row r="75">
          <cell r="B75">
            <v>821070</v>
          </cell>
          <cell r="C75" t="str">
            <v>遂宁市卫生健康委员会</v>
          </cell>
          <cell r="D75" t="str">
            <v>遂宁市第一人民医院</v>
          </cell>
          <cell r="E75" t="str">
            <v>专业技术岗位</v>
          </cell>
          <cell r="F75" t="str">
            <v>从事临床诊疗工作</v>
          </cell>
          <cell r="G75" t="str">
            <v>2025年高校应届毕业生及符合岗位条件的社会在职、非在职人员</v>
          </cell>
          <cell r="H75">
            <v>3</v>
          </cell>
          <cell r="I75" t="str">
            <v>35周岁及以下</v>
          </cell>
          <cell r="J75" t="str">
            <v>研究生学历，并取得学历对应硕士及以上学位</v>
          </cell>
          <cell r="K75" t="str">
            <v>内科学专业</v>
          </cell>
          <cell r="L75" t="str">
            <v>须取得执业医师资格</v>
          </cell>
          <cell r="M75" t="str">
            <v>文小菊</v>
          </cell>
          <cell r="N75" t="str">
            <v>0825-2212712</v>
          </cell>
        </row>
        <row r="76">
          <cell r="B76">
            <v>821071</v>
          </cell>
          <cell r="C76" t="str">
            <v>遂宁市卫生健康委员会</v>
          </cell>
          <cell r="D76" t="str">
            <v>遂宁市第一人民医院</v>
          </cell>
          <cell r="E76" t="str">
            <v>专业技术岗位</v>
          </cell>
          <cell r="F76" t="str">
            <v>从事临床诊疗工作</v>
          </cell>
          <cell r="G76" t="str">
            <v>2025年高校应届毕业生及符合岗位条件的社会在职、非在职人员</v>
          </cell>
          <cell r="H76">
            <v>1</v>
          </cell>
          <cell r="I76" t="str">
            <v>35周岁及以下</v>
          </cell>
          <cell r="J76" t="str">
            <v>研究生学历，并取得学历对应硕士及以上学位</v>
          </cell>
          <cell r="K76" t="str">
            <v>临床医学专业</v>
          </cell>
          <cell r="L76" t="str">
            <v>须取得执业医师资格</v>
          </cell>
          <cell r="M76" t="str">
            <v>文小菊</v>
          </cell>
          <cell r="N76" t="str">
            <v>0825-2212712</v>
          </cell>
        </row>
        <row r="77">
          <cell r="B77">
            <v>821072</v>
          </cell>
          <cell r="C77" t="str">
            <v>遂宁市卫生健康委员会</v>
          </cell>
          <cell r="D77" t="str">
            <v>遂宁市第一人民医院</v>
          </cell>
          <cell r="E77" t="str">
            <v>专业技术岗位</v>
          </cell>
          <cell r="F77" t="str">
            <v>从事临床诊疗工作</v>
          </cell>
          <cell r="G77" t="str">
            <v>2025年高校应届毕业生及符合岗位条件的社会在职、非在职人员</v>
          </cell>
          <cell r="H77">
            <v>1</v>
          </cell>
          <cell r="I77" t="str">
            <v>35周岁及以下</v>
          </cell>
          <cell r="J77" t="str">
            <v>研究生学历，并取得学历对应硕士及以上学位</v>
          </cell>
          <cell r="K77" t="str">
            <v>皮肤病与性病学专业</v>
          </cell>
          <cell r="L77" t="str">
            <v>须取得执业医师资格</v>
          </cell>
          <cell r="M77" t="str">
            <v>文小菊</v>
          </cell>
          <cell r="N77" t="str">
            <v>0825-2212712</v>
          </cell>
        </row>
        <row r="78">
          <cell r="B78">
            <v>821073</v>
          </cell>
          <cell r="C78" t="str">
            <v>遂宁市卫生健康委员会</v>
          </cell>
          <cell r="D78" t="str">
            <v>遂宁市第一人民医院</v>
          </cell>
          <cell r="E78" t="str">
            <v>专业技术岗位</v>
          </cell>
          <cell r="F78" t="str">
            <v>从事临床诊疗工作</v>
          </cell>
          <cell r="G78" t="str">
            <v>2025年高校应届毕业生及符合岗位条件的社会在职、非在职人员</v>
          </cell>
          <cell r="H78">
            <v>1</v>
          </cell>
          <cell r="I78" t="str">
            <v>35周岁及以下</v>
          </cell>
          <cell r="J78" t="str">
            <v>研究生学历，并取得学历对应硕士及以上学位</v>
          </cell>
          <cell r="K78" t="str">
            <v>放射肿瘤学专业</v>
          </cell>
          <cell r="L78" t="str">
            <v>须取得执业医师资格</v>
          </cell>
          <cell r="M78" t="str">
            <v>文小菊</v>
          </cell>
          <cell r="N78" t="str">
            <v>0825-2212712</v>
          </cell>
        </row>
        <row r="79">
          <cell r="B79">
            <v>821074</v>
          </cell>
          <cell r="C79" t="str">
            <v>遂宁市卫生健康委员会</v>
          </cell>
          <cell r="D79" t="str">
            <v>遂宁市第一人民医院</v>
          </cell>
          <cell r="E79" t="str">
            <v>专业技术岗位</v>
          </cell>
          <cell r="F79" t="str">
            <v>从事临床诊疗工作</v>
          </cell>
          <cell r="G79" t="str">
            <v>2025年高校应届毕业生及符合岗位条件的社会在职、非在职人员</v>
          </cell>
          <cell r="H79">
            <v>1</v>
          </cell>
          <cell r="I79" t="str">
            <v>35周岁及以下</v>
          </cell>
          <cell r="J79" t="str">
            <v>研究生学历，并取得学历对应硕士及以上学位</v>
          </cell>
          <cell r="K79" t="str">
            <v>康复医学与理疗学专业</v>
          </cell>
          <cell r="L79" t="str">
            <v>须取得执业医师资格</v>
          </cell>
          <cell r="M79" t="str">
            <v>文小菊</v>
          </cell>
          <cell r="N79" t="str">
            <v>0825-2212712</v>
          </cell>
        </row>
        <row r="80">
          <cell r="B80">
            <v>821075</v>
          </cell>
          <cell r="C80" t="str">
            <v>遂宁市卫生健康委员会</v>
          </cell>
          <cell r="D80" t="str">
            <v>遂宁市第一人民医院</v>
          </cell>
          <cell r="E80" t="str">
            <v>专业技术岗位</v>
          </cell>
          <cell r="F80" t="str">
            <v>从事临床诊疗工作</v>
          </cell>
          <cell r="G80" t="str">
            <v>2025年高校应届毕业生及符合岗位条件的社会在职、非在职人员</v>
          </cell>
          <cell r="H80">
            <v>1</v>
          </cell>
          <cell r="I80" t="str">
            <v>35周岁及以下</v>
          </cell>
          <cell r="J80" t="str">
            <v>研究生学历，并取得学历对应硕士及以上学位</v>
          </cell>
          <cell r="K80" t="str">
            <v>口腔医学专业</v>
          </cell>
          <cell r="L80" t="str">
            <v>须取得执业医师资格</v>
          </cell>
          <cell r="M80" t="str">
            <v>文小菊</v>
          </cell>
          <cell r="N80" t="str">
            <v>0825-2212712</v>
          </cell>
        </row>
        <row r="81">
          <cell r="B81">
            <v>821076</v>
          </cell>
          <cell r="C81" t="str">
            <v>遂宁市卫生健康委员会</v>
          </cell>
          <cell r="D81" t="str">
            <v>遂宁市第一人民医院</v>
          </cell>
          <cell r="E81" t="str">
            <v>专业技术岗位</v>
          </cell>
          <cell r="F81" t="str">
            <v>从事临床诊疗工作</v>
          </cell>
          <cell r="G81" t="str">
            <v>2025年高校应届毕业生及符合岗位条件的社会在职、非在职人员</v>
          </cell>
          <cell r="H81">
            <v>1</v>
          </cell>
          <cell r="I81" t="str">
            <v>35周岁及以下</v>
          </cell>
          <cell r="J81" t="str">
            <v>研究生学历，并取得学历对应硕士及以上学位</v>
          </cell>
          <cell r="K81" t="str">
            <v>老年医学专业</v>
          </cell>
          <cell r="L81" t="str">
            <v>须取得执业医师资格</v>
          </cell>
          <cell r="M81" t="str">
            <v>文小菊</v>
          </cell>
          <cell r="N81" t="str">
            <v>0825-2212712</v>
          </cell>
        </row>
        <row r="82">
          <cell r="B82">
            <v>821077</v>
          </cell>
          <cell r="C82" t="str">
            <v>遂宁市卫生健康委员会</v>
          </cell>
          <cell r="D82" t="str">
            <v>遂宁市第一人民医院</v>
          </cell>
          <cell r="E82" t="str">
            <v>专业技术岗位</v>
          </cell>
          <cell r="F82" t="str">
            <v>从事临床诊疗工作</v>
          </cell>
          <cell r="G82" t="str">
            <v>2025年高校应届毕业生及符合岗位条件的社会在职、非在职人员</v>
          </cell>
          <cell r="H82">
            <v>2</v>
          </cell>
          <cell r="I82" t="str">
            <v>35周岁及以下</v>
          </cell>
          <cell r="J82" t="str">
            <v>研究生学历，并取得学历对应硕士及以上学位</v>
          </cell>
          <cell r="K82" t="str">
            <v>神经病学专业</v>
          </cell>
          <cell r="L82" t="str">
            <v>须取得执业医师资格</v>
          </cell>
          <cell r="M82" t="str">
            <v>文小菊</v>
          </cell>
          <cell r="N82" t="str">
            <v>0825-2212712</v>
          </cell>
        </row>
        <row r="83">
          <cell r="B83">
            <v>821078</v>
          </cell>
          <cell r="C83" t="str">
            <v>遂宁市卫生健康委员会</v>
          </cell>
          <cell r="D83" t="str">
            <v>遂宁市第一人民医院</v>
          </cell>
          <cell r="E83" t="str">
            <v>专业技术岗位</v>
          </cell>
          <cell r="F83" t="str">
            <v>从事放射科技师工作</v>
          </cell>
          <cell r="G83" t="str">
            <v>2025年高校应届毕业生及符合岗位条件的社会在职、非在职人员</v>
          </cell>
          <cell r="H83">
            <v>1</v>
          </cell>
          <cell r="I83" t="str">
            <v>35周岁及以下</v>
          </cell>
          <cell r="J83" t="str">
            <v>研究生学历，并取得学历对应硕士及以上学位</v>
          </cell>
          <cell r="K83" t="str">
            <v>生物医学工程专业</v>
          </cell>
          <cell r="L83" t="str">
            <v>取得放射医学技术（师）资格</v>
          </cell>
          <cell r="M83" t="str">
            <v>文小菊</v>
          </cell>
          <cell r="N83" t="str">
            <v>0825-2212712</v>
          </cell>
        </row>
        <row r="84">
          <cell r="B84">
            <v>821079</v>
          </cell>
          <cell r="C84" t="str">
            <v>遂宁市卫生健康委员会</v>
          </cell>
          <cell r="D84" t="str">
            <v>遂宁市第一人民医院</v>
          </cell>
          <cell r="E84" t="str">
            <v>专业技术岗位</v>
          </cell>
          <cell r="F84" t="str">
            <v>从事临床诊疗工作</v>
          </cell>
          <cell r="G84" t="str">
            <v>2025年高校应届毕业生及符合岗位条件的社会在职、非在职人员</v>
          </cell>
          <cell r="H84">
            <v>5</v>
          </cell>
          <cell r="I84" t="str">
            <v>35周岁及以下</v>
          </cell>
          <cell r="J84" t="str">
            <v>研究生学历，并取得学历对应硕士及以上学位</v>
          </cell>
          <cell r="K84" t="str">
            <v>外科学专业</v>
          </cell>
          <cell r="L84" t="str">
            <v>须取得执业医师资格</v>
          </cell>
          <cell r="M84" t="str">
            <v>文小菊</v>
          </cell>
          <cell r="N84" t="str">
            <v>0825-2212712</v>
          </cell>
        </row>
        <row r="85">
          <cell r="B85">
            <v>821080</v>
          </cell>
          <cell r="C85" t="str">
            <v>遂宁市卫生健康委员会</v>
          </cell>
          <cell r="D85" t="str">
            <v>遂宁市第一人民医院</v>
          </cell>
          <cell r="E85" t="str">
            <v>专业技术岗位</v>
          </cell>
          <cell r="F85" t="str">
            <v>从事临床诊疗工作</v>
          </cell>
          <cell r="G85" t="str">
            <v>2025年高校应届毕业生及符合岗位条件的社会在职、非在职人员</v>
          </cell>
          <cell r="H85">
            <v>1</v>
          </cell>
          <cell r="I85" t="str">
            <v>35周岁及以下</v>
          </cell>
          <cell r="J85" t="str">
            <v>研究生学历，并取得学历对应硕士及以上学位</v>
          </cell>
          <cell r="K85" t="str">
            <v>眼科学专业</v>
          </cell>
          <cell r="L85" t="str">
            <v>须取得执业医师资格</v>
          </cell>
          <cell r="M85" t="str">
            <v>文小菊</v>
          </cell>
          <cell r="N85" t="str">
            <v>0825-2212712</v>
          </cell>
        </row>
        <row r="86">
          <cell r="B86">
            <v>821081</v>
          </cell>
          <cell r="C86" t="str">
            <v>遂宁市卫生健康委员会</v>
          </cell>
          <cell r="D86" t="str">
            <v>遂宁市第一人民医院</v>
          </cell>
          <cell r="E86" t="str">
            <v>专业技术岗位</v>
          </cell>
          <cell r="F86" t="str">
            <v>从事临床诊疗工作</v>
          </cell>
          <cell r="G86" t="str">
            <v>2025年高校应届毕业生及符合岗位条件的社会在职、非在职人员</v>
          </cell>
          <cell r="H86">
            <v>2</v>
          </cell>
          <cell r="I86" t="str">
            <v>35周岁及以下</v>
          </cell>
          <cell r="J86" t="str">
            <v>研究生学历，并取得学历对应硕士及以上学位</v>
          </cell>
          <cell r="K86" t="str">
            <v>放射影像学专业</v>
          </cell>
          <cell r="L86" t="str">
            <v>须取得执业医师资格</v>
          </cell>
          <cell r="M86" t="str">
            <v>文小菊</v>
          </cell>
          <cell r="N86" t="str">
            <v>0825-2212712</v>
          </cell>
        </row>
        <row r="87">
          <cell r="B87">
            <v>821082</v>
          </cell>
          <cell r="C87" t="str">
            <v>遂宁市卫生健康委员会</v>
          </cell>
          <cell r="D87" t="str">
            <v>遂宁市第一人民医院</v>
          </cell>
          <cell r="E87" t="str">
            <v>专业技术岗位</v>
          </cell>
          <cell r="F87" t="str">
            <v>从事心身医学科技师工作</v>
          </cell>
          <cell r="G87" t="str">
            <v>2025年高校应届毕业生及符合岗位条件的社会在职、非在职人员</v>
          </cell>
          <cell r="H87">
            <v>1</v>
          </cell>
          <cell r="I87" t="str">
            <v>35周岁及以下</v>
          </cell>
          <cell r="J87" t="str">
            <v>研究生学历，并取得学历对应硕士及以上学位</v>
          </cell>
          <cell r="K87" t="str">
            <v>应用心理学专业</v>
          </cell>
        </row>
        <row r="87">
          <cell r="M87" t="str">
            <v>文小菊</v>
          </cell>
          <cell r="N87" t="str">
            <v>0825-2212712</v>
          </cell>
        </row>
        <row r="88">
          <cell r="B88">
            <v>821083</v>
          </cell>
          <cell r="C88" t="str">
            <v>遂宁市卫生健康委员会</v>
          </cell>
          <cell r="D88" t="str">
            <v>遂宁市第一人民医院</v>
          </cell>
          <cell r="E88" t="str">
            <v>专业技术岗位</v>
          </cell>
          <cell r="F88" t="str">
            <v>从事临床诊疗工作</v>
          </cell>
          <cell r="G88" t="str">
            <v>2025年高校应届毕业生及符合岗位条件的社会在职、非在职人员</v>
          </cell>
          <cell r="H88">
            <v>1</v>
          </cell>
          <cell r="I88" t="str">
            <v>35周岁及以下</v>
          </cell>
          <cell r="J88" t="str">
            <v>研究生学历，并取得学历对应硕士及以上学位</v>
          </cell>
          <cell r="K88" t="str">
            <v>中西医结合临床专业</v>
          </cell>
          <cell r="L88" t="str">
            <v>须取得执业医师资格</v>
          </cell>
          <cell r="M88" t="str">
            <v>文小菊</v>
          </cell>
          <cell r="N88" t="str">
            <v>0825-2212712</v>
          </cell>
        </row>
        <row r="89">
          <cell r="B89">
            <v>821084</v>
          </cell>
          <cell r="C89" t="str">
            <v>遂宁市卫生健康委员会</v>
          </cell>
          <cell r="D89" t="str">
            <v>遂宁市第一人民医院</v>
          </cell>
          <cell r="E89" t="str">
            <v>专业技术岗位</v>
          </cell>
          <cell r="F89" t="str">
            <v>从事临床诊疗工作</v>
          </cell>
          <cell r="G89" t="str">
            <v>2025年高校应届毕业生及符合岗位条件的社会在职、非在职人员</v>
          </cell>
          <cell r="H89">
            <v>1</v>
          </cell>
          <cell r="I89" t="str">
            <v>35周岁及以下</v>
          </cell>
          <cell r="J89" t="str">
            <v>研究生学历，并取得学历对应硕士及以上学位</v>
          </cell>
          <cell r="K89" t="str">
            <v>中医内科学专业</v>
          </cell>
          <cell r="L89" t="str">
            <v>须取得执业医师资格</v>
          </cell>
          <cell r="M89" t="str">
            <v>文小菊</v>
          </cell>
          <cell r="N89" t="str">
            <v>0825-2212712</v>
          </cell>
        </row>
        <row r="90">
          <cell r="B90">
            <v>821085</v>
          </cell>
          <cell r="C90" t="str">
            <v>遂宁市卫生健康委员会</v>
          </cell>
          <cell r="D90" t="str">
            <v>遂宁市第一人民医院</v>
          </cell>
          <cell r="E90" t="str">
            <v>专业技术岗位</v>
          </cell>
          <cell r="F90" t="str">
            <v>从事临床诊疗工作</v>
          </cell>
          <cell r="G90" t="str">
            <v>2025年高校应届毕业生及符合岗位条件的社会在职、非在职人员</v>
          </cell>
          <cell r="H90">
            <v>2</v>
          </cell>
          <cell r="I90" t="str">
            <v>35周岁及以下</v>
          </cell>
          <cell r="J90" t="str">
            <v>研究生学历，并取得学历对应硕士及以上学位</v>
          </cell>
          <cell r="K90" t="str">
            <v>肿瘤学专业</v>
          </cell>
          <cell r="L90" t="str">
            <v>须取得执业医师资格</v>
          </cell>
          <cell r="M90" t="str">
            <v>文小菊</v>
          </cell>
          <cell r="N90" t="str">
            <v>0825-2212712</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Sheet1"/>
      <sheetName val="导出计数_报考岗位代码"/>
      <sheetName val="Sheet2"/>
    </sheetNames>
    <sheetDataSet>
      <sheetData sheetId="0" refreshError="1"/>
      <sheetData sheetId="1" refreshError="1">
        <row r="1">
          <cell r="A1" t="str">
            <v>报考岗位代码</v>
          </cell>
          <cell r="B1" t="str">
            <v>计数</v>
          </cell>
        </row>
        <row r="2">
          <cell r="A2">
            <v>821070</v>
          </cell>
          <cell r="B2">
            <v>5</v>
          </cell>
        </row>
        <row r="3">
          <cell r="A3">
            <v>821072</v>
          </cell>
          <cell r="B3">
            <v>1</v>
          </cell>
        </row>
        <row r="4">
          <cell r="A4">
            <v>821073</v>
          </cell>
          <cell r="B4">
            <v>2</v>
          </cell>
        </row>
        <row r="5">
          <cell r="A5">
            <v>821074</v>
          </cell>
          <cell r="B5">
            <v>2</v>
          </cell>
        </row>
        <row r="6">
          <cell r="A6">
            <v>821075</v>
          </cell>
          <cell r="B6">
            <v>4</v>
          </cell>
        </row>
        <row r="7">
          <cell r="A7">
            <v>821076</v>
          </cell>
          <cell r="B7">
            <v>1</v>
          </cell>
        </row>
        <row r="8">
          <cell r="A8">
            <v>821077</v>
          </cell>
          <cell r="B8">
            <v>2</v>
          </cell>
        </row>
        <row r="9">
          <cell r="A9">
            <v>821078</v>
          </cell>
          <cell r="B9">
            <v>1</v>
          </cell>
        </row>
        <row r="10">
          <cell r="A10">
            <v>821079</v>
          </cell>
          <cell r="B10">
            <v>8</v>
          </cell>
        </row>
        <row r="11">
          <cell r="A11">
            <v>821080</v>
          </cell>
          <cell r="B11">
            <v>1</v>
          </cell>
        </row>
        <row r="12">
          <cell r="A12">
            <v>821081</v>
          </cell>
          <cell r="B12">
            <v>3</v>
          </cell>
        </row>
        <row r="13">
          <cell r="A13">
            <v>821082</v>
          </cell>
          <cell r="B13">
            <v>2</v>
          </cell>
        </row>
        <row r="14">
          <cell r="A14">
            <v>821083</v>
          </cell>
          <cell r="B14">
            <v>1</v>
          </cell>
        </row>
        <row r="15">
          <cell r="A15">
            <v>821084</v>
          </cell>
          <cell r="B15">
            <v>2</v>
          </cell>
        </row>
        <row r="16">
          <cell r="A16">
            <v>821085</v>
          </cell>
          <cell r="B16">
            <v>5</v>
          </cell>
        </row>
      </sheetData>
      <sheetData sheetId="2" refreshError="1"/>
    </sheetDataSet>
  </externalBook>
</externalLink>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false"/>
        </a:gradFill>
        <a:gradFill>
          <a:gsLst>
            <a:gs pos="0">
              <a:schemeClr val="phClr">
                <a:hueOff val="-2520000"/>
              </a:schemeClr>
            </a:gs>
            <a:gs pos="100000">
              <a:schemeClr val="phClr"/>
            </a:gs>
          </a:gsLst>
          <a:lin ang="2700000" scaled="false"/>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true"/>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12"/>
  <sheetViews>
    <sheetView tabSelected="1" view="pageBreakPreview" zoomScaleNormal="100" zoomScaleSheetLayoutView="100" topLeftCell="A4" workbookViewId="0">
      <selection activeCell="E8" sqref="E8"/>
    </sheetView>
  </sheetViews>
  <sheetFormatPr defaultColWidth="9" defaultRowHeight="13.5"/>
  <cols>
    <col min="1" max="1" width="4.25" style="2" customWidth="true"/>
    <col min="2" max="2" width="8.375" style="2" customWidth="true"/>
    <col min="3" max="3" width="13.5" style="2" customWidth="true"/>
    <col min="4" max="4" width="16.125" style="3" customWidth="true"/>
    <col min="5" max="5" width="5.75" style="2" customWidth="true"/>
    <col min="6" max="6" width="4.625" style="2" customWidth="true"/>
    <col min="7" max="7" width="9" style="4"/>
    <col min="8" max="8" width="5.375" style="5" customWidth="true"/>
    <col min="9" max="9" width="9.375" style="6" customWidth="true"/>
    <col min="10" max="10" width="6.25" style="5" customWidth="true"/>
    <col min="11" max="11" width="12.5" style="2" customWidth="true"/>
    <col min="12" max="12" width="9.5" style="4" customWidth="true"/>
    <col min="13" max="13" width="13.5" style="3" customWidth="true"/>
    <col min="14" max="14" width="6.875" style="7" customWidth="true"/>
    <col min="15" max="16" width="3.875" style="2" customWidth="true"/>
    <col min="17" max="17" width="5" style="2" customWidth="true"/>
    <col min="18" max="18" width="12.25" style="2" customWidth="true"/>
    <col min="19" max="19" width="9" style="2"/>
    <col min="20" max="20" width="9.875" style="2"/>
    <col min="21" max="16384" width="9" style="2"/>
  </cols>
  <sheetData>
    <row r="1" ht="24.25" customHeight="true" spans="1:18">
      <c r="A1" s="8" t="s">
        <v>0</v>
      </c>
      <c r="B1" s="8"/>
      <c r="C1" s="8"/>
      <c r="D1" s="8"/>
      <c r="E1" s="8"/>
      <c r="F1" s="8"/>
      <c r="G1" s="16"/>
      <c r="H1" s="16"/>
      <c r="I1" s="20"/>
      <c r="J1" s="16"/>
      <c r="K1" s="8"/>
      <c r="L1" s="16"/>
      <c r="M1" s="8"/>
      <c r="N1" s="24"/>
      <c r="O1" s="8"/>
      <c r="P1" s="8"/>
      <c r="Q1" s="8"/>
      <c r="R1" s="8"/>
    </row>
    <row r="2" ht="52" customHeight="true" spans="1:18">
      <c r="A2" s="9" t="s">
        <v>1</v>
      </c>
      <c r="B2" s="9"/>
      <c r="C2" s="9"/>
      <c r="D2" s="9"/>
      <c r="E2" s="9"/>
      <c r="F2" s="9"/>
      <c r="G2" s="17"/>
      <c r="H2" s="18"/>
      <c r="I2" s="21"/>
      <c r="J2" s="18"/>
      <c r="K2" s="9"/>
      <c r="L2" s="17"/>
      <c r="M2" s="9"/>
      <c r="N2" s="25"/>
      <c r="O2" s="9"/>
      <c r="P2" s="9"/>
      <c r="Q2" s="9"/>
      <c r="R2" s="9"/>
    </row>
    <row r="3" ht="28" customHeight="true" spans="1:18">
      <c r="A3" s="10" t="s">
        <v>2</v>
      </c>
      <c r="B3" s="11" t="s">
        <v>3</v>
      </c>
      <c r="C3" s="11"/>
      <c r="D3" s="11"/>
      <c r="E3" s="11"/>
      <c r="F3" s="11"/>
      <c r="G3" s="11" t="s">
        <v>4</v>
      </c>
      <c r="H3" s="11"/>
      <c r="I3" s="22"/>
      <c r="J3" s="11"/>
      <c r="K3" s="11"/>
      <c r="L3" s="11"/>
      <c r="M3" s="11"/>
      <c r="N3" s="26"/>
      <c r="O3" s="11"/>
      <c r="P3" s="27" t="s">
        <v>5</v>
      </c>
      <c r="Q3" s="27" t="s">
        <v>6</v>
      </c>
      <c r="R3" s="11" t="s">
        <v>7</v>
      </c>
    </row>
    <row r="4" ht="64" customHeight="true" spans="1:18">
      <c r="A4" s="10"/>
      <c r="B4" s="11" t="s">
        <v>8</v>
      </c>
      <c r="C4" s="11" t="s">
        <v>9</v>
      </c>
      <c r="D4" s="11" t="s">
        <v>10</v>
      </c>
      <c r="E4" s="11" t="s">
        <v>11</v>
      </c>
      <c r="F4" s="11" t="s">
        <v>12</v>
      </c>
      <c r="G4" s="19" t="s">
        <v>13</v>
      </c>
      <c r="H4" s="19" t="s">
        <v>14</v>
      </c>
      <c r="I4" s="22" t="s">
        <v>15</v>
      </c>
      <c r="J4" s="11" t="s">
        <v>16</v>
      </c>
      <c r="K4" s="11" t="s">
        <v>17</v>
      </c>
      <c r="L4" s="11" t="s">
        <v>18</v>
      </c>
      <c r="M4" s="11" t="s">
        <v>19</v>
      </c>
      <c r="N4" s="26" t="s">
        <v>20</v>
      </c>
      <c r="O4" s="11" t="s">
        <v>21</v>
      </c>
      <c r="P4" s="28"/>
      <c r="Q4" s="28"/>
      <c r="R4" s="11"/>
    </row>
    <row r="5" s="1" customFormat="true" ht="59" customHeight="true" spans="1:18">
      <c r="A5" s="12">
        <v>1</v>
      </c>
      <c r="B5" s="13">
        <v>821039</v>
      </c>
      <c r="C5" s="13" t="s">
        <v>22</v>
      </c>
      <c r="D5" s="13" t="s">
        <v>23</v>
      </c>
      <c r="E5" s="13">
        <v>1</v>
      </c>
      <c r="F5" s="13">
        <v>3</v>
      </c>
      <c r="G5" s="13" t="s">
        <v>24</v>
      </c>
      <c r="H5" s="13" t="s">
        <v>25</v>
      </c>
      <c r="I5" s="13">
        <v>1995.04</v>
      </c>
      <c r="J5" s="13" t="s">
        <v>26</v>
      </c>
      <c r="K5" s="13" t="s">
        <v>27</v>
      </c>
      <c r="L5" s="13" t="s">
        <v>28</v>
      </c>
      <c r="M5" s="13" t="s">
        <v>29</v>
      </c>
      <c r="N5" s="23" t="s">
        <v>30</v>
      </c>
      <c r="O5" s="23" t="s">
        <v>31</v>
      </c>
      <c r="P5" s="23" t="s">
        <v>32</v>
      </c>
      <c r="Q5" s="23" t="s">
        <v>33</v>
      </c>
      <c r="R5" s="30"/>
    </row>
    <row r="6" s="1" customFormat="true" ht="25" customHeight="true" spans="1:18">
      <c r="A6" s="12">
        <v>2</v>
      </c>
      <c r="B6" s="13">
        <v>821043</v>
      </c>
      <c r="C6" s="13" t="s">
        <v>22</v>
      </c>
      <c r="D6" s="13" t="s">
        <v>34</v>
      </c>
      <c r="E6" s="13">
        <v>1</v>
      </c>
      <c r="F6" s="13">
        <v>2</v>
      </c>
      <c r="G6" s="13" t="s">
        <v>35</v>
      </c>
      <c r="H6" s="13" t="s">
        <v>25</v>
      </c>
      <c r="I6" s="13" t="s">
        <v>36</v>
      </c>
      <c r="J6" s="13" t="s">
        <v>26</v>
      </c>
      <c r="K6" s="13" t="s">
        <v>37</v>
      </c>
      <c r="L6" s="13" t="s">
        <v>28</v>
      </c>
      <c r="M6" s="13" t="s">
        <v>29</v>
      </c>
      <c r="N6" s="23" t="s">
        <v>38</v>
      </c>
      <c r="O6" s="23" t="s">
        <v>31</v>
      </c>
      <c r="P6" s="23" t="s">
        <v>39</v>
      </c>
      <c r="Q6" s="23" t="s">
        <v>26</v>
      </c>
      <c r="R6" s="30"/>
    </row>
    <row r="7" s="1" customFormat="true" ht="55" customHeight="true" spans="1:18">
      <c r="A7" s="12">
        <v>3</v>
      </c>
      <c r="B7" s="13">
        <v>821056</v>
      </c>
      <c r="C7" s="13" t="s">
        <v>22</v>
      </c>
      <c r="D7" s="13" t="s">
        <v>40</v>
      </c>
      <c r="E7" s="13">
        <v>1</v>
      </c>
      <c r="F7" s="13">
        <v>2</v>
      </c>
      <c r="G7" s="13" t="s">
        <v>41</v>
      </c>
      <c r="H7" s="13" t="s">
        <v>42</v>
      </c>
      <c r="I7" s="13" t="s">
        <v>43</v>
      </c>
      <c r="J7" s="13" t="s">
        <v>26</v>
      </c>
      <c r="K7" s="13" t="s">
        <v>37</v>
      </c>
      <c r="L7" s="13" t="s">
        <v>44</v>
      </c>
      <c r="M7" s="13" t="s">
        <v>29</v>
      </c>
      <c r="N7" s="23" t="s">
        <v>45</v>
      </c>
      <c r="O7" s="23" t="s">
        <v>31</v>
      </c>
      <c r="P7" s="23" t="s">
        <v>32</v>
      </c>
      <c r="Q7" s="23" t="s">
        <v>33</v>
      </c>
      <c r="R7" s="30"/>
    </row>
    <row r="8" s="1" customFormat="true" ht="50" customHeight="true" spans="1:18">
      <c r="A8" s="12">
        <v>4</v>
      </c>
      <c r="B8" s="13">
        <v>821060</v>
      </c>
      <c r="C8" s="13" t="s">
        <v>22</v>
      </c>
      <c r="D8" s="14" t="s">
        <v>46</v>
      </c>
      <c r="E8" s="14">
        <v>3</v>
      </c>
      <c r="F8" s="14">
        <v>4</v>
      </c>
      <c r="G8" s="13" t="s">
        <v>47</v>
      </c>
      <c r="H8" s="13" t="s">
        <v>42</v>
      </c>
      <c r="I8" s="13" t="s">
        <v>48</v>
      </c>
      <c r="J8" s="13" t="s">
        <v>26</v>
      </c>
      <c r="K8" s="13" t="s">
        <v>49</v>
      </c>
      <c r="L8" s="13" t="s">
        <v>50</v>
      </c>
      <c r="M8" s="13" t="s">
        <v>29</v>
      </c>
      <c r="N8" s="23" t="s">
        <v>51</v>
      </c>
      <c r="O8" s="23" t="s">
        <v>52</v>
      </c>
      <c r="P8" s="23" t="s">
        <v>32</v>
      </c>
      <c r="Q8" s="23" t="s">
        <v>33</v>
      </c>
      <c r="R8" s="30"/>
    </row>
    <row r="9" s="1" customFormat="true" ht="53" customHeight="true" spans="1:18">
      <c r="A9" s="12">
        <v>5</v>
      </c>
      <c r="B9" s="13">
        <v>821072</v>
      </c>
      <c r="C9" s="13" t="s">
        <v>53</v>
      </c>
      <c r="D9" s="13" t="str">
        <f>VLOOKUP(B9,[1]岗位需求计划表!$B$3:$O$90,10,FALSE)</f>
        <v>皮肤病与性病学专业</v>
      </c>
      <c r="E9" s="13">
        <f>VLOOKUP(B9,[1]岗位需求计划表!$B$3:$O$90,7,FALSE)</f>
        <v>1</v>
      </c>
      <c r="F9" s="13">
        <f>VLOOKUP(B9,[2]导出计数_报考岗位代码!$A$1:$B$16,2,FALSE)</f>
        <v>1</v>
      </c>
      <c r="G9" s="13" t="s">
        <v>54</v>
      </c>
      <c r="H9" s="13" t="s">
        <v>42</v>
      </c>
      <c r="I9" s="23" t="s">
        <v>43</v>
      </c>
      <c r="J9" s="13" t="s">
        <v>26</v>
      </c>
      <c r="K9" s="13" t="s">
        <v>37</v>
      </c>
      <c r="L9" s="13" t="s">
        <v>55</v>
      </c>
      <c r="M9" s="13" t="s">
        <v>29</v>
      </c>
      <c r="N9" s="29">
        <v>77.4</v>
      </c>
      <c r="O9" s="13">
        <v>1</v>
      </c>
      <c r="P9" s="23" t="s">
        <v>32</v>
      </c>
      <c r="Q9" s="23" t="s">
        <v>33</v>
      </c>
      <c r="R9" s="30"/>
    </row>
    <row r="10" s="1" customFormat="true" ht="54" customHeight="true" spans="1:18">
      <c r="A10" s="12">
        <v>6</v>
      </c>
      <c r="B10" s="13">
        <v>821077</v>
      </c>
      <c r="C10" s="15" t="s">
        <v>53</v>
      </c>
      <c r="D10" s="15" t="str">
        <f>VLOOKUP(B10,[1]岗位需求计划表!$B$3:$O$90,10,FALSE)</f>
        <v>神经病学专业</v>
      </c>
      <c r="E10" s="15">
        <f>VLOOKUP(B10,[1]岗位需求计划表!$B$3:$O$90,7,FALSE)</f>
        <v>2</v>
      </c>
      <c r="F10" s="15">
        <f>VLOOKUP(B10,[2]导出计数_报考岗位代码!$A$1:$B$16,2,FALSE)</f>
        <v>2</v>
      </c>
      <c r="G10" s="13" t="s">
        <v>56</v>
      </c>
      <c r="H10" s="13" t="s">
        <v>42</v>
      </c>
      <c r="I10" s="23" t="s">
        <v>57</v>
      </c>
      <c r="J10" s="13" t="s">
        <v>26</v>
      </c>
      <c r="K10" s="13" t="s">
        <v>58</v>
      </c>
      <c r="L10" s="13" t="s">
        <v>59</v>
      </c>
      <c r="M10" s="13" t="s">
        <v>29</v>
      </c>
      <c r="N10" s="29">
        <v>81.8</v>
      </c>
      <c r="O10" s="13">
        <v>1</v>
      </c>
      <c r="P10" s="23" t="s">
        <v>32</v>
      </c>
      <c r="Q10" s="23" t="s">
        <v>33</v>
      </c>
      <c r="R10" s="30"/>
    </row>
    <row r="11" s="1" customFormat="true" ht="54" customHeight="true" spans="1:18">
      <c r="A11" s="12">
        <v>7</v>
      </c>
      <c r="B11" s="13">
        <v>821084</v>
      </c>
      <c r="C11" s="13" t="s">
        <v>53</v>
      </c>
      <c r="D11" s="13" t="str">
        <f>VLOOKUP(B11,[1]岗位需求计划表!$B$3:$O$90,10,FALSE)</f>
        <v>中医内科学专业</v>
      </c>
      <c r="E11" s="13">
        <f>VLOOKUP(B11,[1]岗位需求计划表!$B$3:$O$90,7,FALSE)</f>
        <v>1</v>
      </c>
      <c r="F11" s="13">
        <f>VLOOKUP(B11,[2]导出计数_报考岗位代码!$A$1:$B$16,2,FALSE)</f>
        <v>2</v>
      </c>
      <c r="G11" s="13" t="s">
        <v>60</v>
      </c>
      <c r="H11" s="13" t="s">
        <v>25</v>
      </c>
      <c r="I11" s="23" t="s">
        <v>61</v>
      </c>
      <c r="J11" s="13" t="s">
        <v>26</v>
      </c>
      <c r="K11" s="13" t="s">
        <v>62</v>
      </c>
      <c r="L11" s="13" t="s">
        <v>63</v>
      </c>
      <c r="M11" s="13" t="s">
        <v>29</v>
      </c>
      <c r="N11" s="29">
        <v>75.8</v>
      </c>
      <c r="O11" s="13">
        <v>1</v>
      </c>
      <c r="P11" s="23" t="s">
        <v>32</v>
      </c>
      <c r="Q11" s="23" t="s">
        <v>33</v>
      </c>
      <c r="R11" s="30"/>
    </row>
    <row r="12" s="1" customFormat="true" ht="60" customHeight="true" spans="1:18">
      <c r="A12" s="12">
        <v>8</v>
      </c>
      <c r="B12" s="13">
        <v>821085</v>
      </c>
      <c r="C12" s="15" t="s">
        <v>53</v>
      </c>
      <c r="D12" s="15" t="str">
        <f>VLOOKUP(B12,[1]岗位需求计划表!$B$3:$O$90,10,FALSE)</f>
        <v>肿瘤学专业</v>
      </c>
      <c r="E12" s="15">
        <f>VLOOKUP(B12,[1]岗位需求计划表!$B$3:$O$90,7,FALSE)</f>
        <v>2</v>
      </c>
      <c r="F12" s="15">
        <f>VLOOKUP(B12,[2]导出计数_报考岗位代码!$A$1:$B$16,2,FALSE)</f>
        <v>5</v>
      </c>
      <c r="G12" s="13" t="s">
        <v>64</v>
      </c>
      <c r="H12" s="13" t="s">
        <v>25</v>
      </c>
      <c r="I12" s="23" t="s">
        <v>65</v>
      </c>
      <c r="J12" s="13" t="s">
        <v>26</v>
      </c>
      <c r="K12" s="13" t="s">
        <v>66</v>
      </c>
      <c r="L12" s="13" t="s">
        <v>67</v>
      </c>
      <c r="M12" s="13" t="s">
        <v>29</v>
      </c>
      <c r="N12" s="29">
        <v>79.6</v>
      </c>
      <c r="O12" s="13">
        <v>1</v>
      </c>
      <c r="P12" s="23" t="s">
        <v>32</v>
      </c>
      <c r="Q12" s="23" t="s">
        <v>33</v>
      </c>
      <c r="R12" s="30"/>
    </row>
  </sheetData>
  <mergeCells count="8">
    <mergeCell ref="A1:R1"/>
    <mergeCell ref="A2:R2"/>
    <mergeCell ref="B3:F3"/>
    <mergeCell ref="G3:O3"/>
    <mergeCell ref="A3:A4"/>
    <mergeCell ref="P3:P4"/>
    <mergeCell ref="Q3:Q4"/>
    <mergeCell ref="R3:R4"/>
  </mergeCells>
  <pageMargins left="0.196527777777778" right="0.236111111111111" top="0.511805555555556" bottom="0.472222222222222" header="0.5" footer="0.5"/>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杨洋</dc:creator>
  <cp:lastModifiedBy>user</cp:lastModifiedBy>
  <dcterms:created xsi:type="dcterms:W3CDTF">2023-12-30T10:19:00Z</dcterms:created>
  <dcterms:modified xsi:type="dcterms:W3CDTF">2025-02-10T15:56:39Z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76E4CEB73EB24666A53173E16E7893DC_11</vt:lpwstr>
  </property>
  <property fmtid="{D5CDD505-2E9C-101B-9397-08002B2CF9AE}" pid="3" name="KSOProductBuildVer">
    <vt:lpwstr>2052-11.8.2.10183</vt:lpwstr>
  </property>
</Properties>
</file>