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345"/>
  </bookViews>
  <sheets>
    <sheet name="Sheet1" sheetId="1" r:id="rId1"/>
  </sheets>
  <definedNames>
    <definedName name="_xlnm._FilterDatabase" localSheetId="0" hidden="1">Sheet1!$A$2:$M$60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<sst xmlns="http://schemas.openxmlformats.org/spreadsheetml/2006/main" count="356" uniqueCount="149">
  <si>
    <t>蒲江县2024年成都市高校毕业生“三支一扶”计划招募考试总成绩及进入体检人员名单</t>
  </si>
  <si>
    <t>序号</t>
  </si>
  <si>
    <t>考生姓名</t>
  </si>
  <si>
    <t>性别</t>
  </si>
  <si>
    <t>岗位编码</t>
  </si>
  <si>
    <t>报考岗位</t>
  </si>
  <si>
    <t>准考证号</t>
  </si>
  <si>
    <t>笔试成绩</t>
  </si>
  <si>
    <t>笔试折合成绩</t>
  </si>
  <si>
    <t>面试成绩</t>
  </si>
  <si>
    <t>面试折合成绩</t>
  </si>
  <si>
    <t>总成绩(小数点后保留两位)</t>
  </si>
  <si>
    <t>排名</t>
  </si>
  <si>
    <t>是否进入体检</t>
  </si>
  <si>
    <t>赖鑫</t>
  </si>
  <si>
    <t>男</t>
  </si>
  <si>
    <t>蒲江县镇（街道）所属村（社区）帮扶乡村振兴</t>
  </si>
  <si>
    <t>1851012202301</t>
  </si>
  <si>
    <t>78</t>
  </si>
  <si>
    <t>是</t>
  </si>
  <si>
    <t>梁欣然</t>
  </si>
  <si>
    <t>女</t>
  </si>
  <si>
    <t>1851010500111</t>
  </si>
  <si>
    <t>77</t>
  </si>
  <si>
    <t>白鸿宇</t>
  </si>
  <si>
    <t>1851012003721</t>
  </si>
  <si>
    <t>秦张茜</t>
  </si>
  <si>
    <t>1851011201219</t>
  </si>
  <si>
    <t>75</t>
  </si>
  <si>
    <t>陈俊霖</t>
  </si>
  <si>
    <t>1851011508210</t>
  </si>
  <si>
    <t>74</t>
  </si>
  <si>
    <t>吴思瑾</t>
  </si>
  <si>
    <t>1851011001326</t>
  </si>
  <si>
    <t>73</t>
  </si>
  <si>
    <t>王星桥</t>
  </si>
  <si>
    <t>1851010801419</t>
  </si>
  <si>
    <t>72</t>
  </si>
  <si>
    <t>刘艺</t>
  </si>
  <si>
    <t>1851012102629</t>
  </si>
  <si>
    <t>71</t>
  </si>
  <si>
    <t>罗治洋</t>
  </si>
  <si>
    <t>1851012100827</t>
  </si>
  <si>
    <t>70</t>
  </si>
  <si>
    <t>罗元隆</t>
  </si>
  <si>
    <t>1851011505225</t>
  </si>
  <si>
    <t>罗天天</t>
  </si>
  <si>
    <t>1851010701409</t>
  </si>
  <si>
    <t>徐玉杰</t>
  </si>
  <si>
    <t>1851010906002</t>
  </si>
  <si>
    <t>杜卓玲</t>
  </si>
  <si>
    <t>1851011600904</t>
  </si>
  <si>
    <t>李锐</t>
  </si>
  <si>
    <t>1851012301030</t>
  </si>
  <si>
    <t>叶远菥</t>
  </si>
  <si>
    <t>1851012103129</t>
  </si>
  <si>
    <t>陈兴一</t>
  </si>
  <si>
    <t>1851010905314</t>
  </si>
  <si>
    <t>徐焜鹏</t>
  </si>
  <si>
    <t>1851012205819</t>
  </si>
  <si>
    <t>周佳欣</t>
  </si>
  <si>
    <t>1851010701728</t>
  </si>
  <si>
    <t>熊海月</t>
  </si>
  <si>
    <t>1851010301112</t>
  </si>
  <si>
    <t>69</t>
  </si>
  <si>
    <t>吴佳莉</t>
  </si>
  <si>
    <t>1851010800801</t>
  </si>
  <si>
    <t>田振宇</t>
  </si>
  <si>
    <t>1851010703417</t>
  </si>
  <si>
    <t>68</t>
  </si>
  <si>
    <t>否</t>
  </si>
  <si>
    <t>周同</t>
  </si>
  <si>
    <t>1851011901222</t>
  </si>
  <si>
    <t>67</t>
  </si>
  <si>
    <t>王铎锦</t>
  </si>
  <si>
    <t>1851010107012</t>
  </si>
  <si>
    <t>刘奇奇</t>
  </si>
  <si>
    <t>1851010105108</t>
  </si>
  <si>
    <t>陈菊</t>
  </si>
  <si>
    <t>1851010505215</t>
  </si>
  <si>
    <t>张天侠</t>
  </si>
  <si>
    <t>1851012100805</t>
  </si>
  <si>
    <t>胡郅杭</t>
  </si>
  <si>
    <t>1851011900908</t>
  </si>
  <si>
    <t>袁启航</t>
  </si>
  <si>
    <t>1851011202520</t>
  </si>
  <si>
    <t>甘丙财</t>
  </si>
  <si>
    <t>1851011401922</t>
  </si>
  <si>
    <t>张梦雨</t>
  </si>
  <si>
    <t>1851011901922</t>
  </si>
  <si>
    <t>张胜浩</t>
  </si>
  <si>
    <t>1851012203930</t>
  </si>
  <si>
    <t>65</t>
  </si>
  <si>
    <t>胡木遥</t>
  </si>
  <si>
    <t>1851010904030</t>
  </si>
  <si>
    <t>周易</t>
  </si>
  <si>
    <t>1851010108408</t>
  </si>
  <si>
    <t>周庆鸿</t>
  </si>
  <si>
    <t>1851012202423</t>
  </si>
  <si>
    <t>赵浩</t>
  </si>
  <si>
    <t>1851010802706</t>
  </si>
  <si>
    <t>李扬</t>
  </si>
  <si>
    <t>1851011508810</t>
  </si>
  <si>
    <t>何沄奉</t>
  </si>
  <si>
    <t>1851011801103</t>
  </si>
  <si>
    <t>何娇</t>
  </si>
  <si>
    <t>1851010103101</t>
  </si>
  <si>
    <t>66</t>
  </si>
  <si>
    <t>雷雅岚</t>
  </si>
  <si>
    <t>1851011801306</t>
  </si>
  <si>
    <t>徐艺铭</t>
  </si>
  <si>
    <t>1851011509917</t>
  </si>
  <si>
    <t>任思恒</t>
  </si>
  <si>
    <t>1851011302128</t>
  </si>
  <si>
    <t>张莘朋</t>
  </si>
  <si>
    <t>1851010802924</t>
  </si>
  <si>
    <t>李竹苑</t>
  </si>
  <si>
    <t>1851011501722</t>
  </si>
  <si>
    <t>肖小秋</t>
  </si>
  <si>
    <t>1851011201215</t>
  </si>
  <si>
    <t>黄庆霞</t>
  </si>
  <si>
    <t>1851011502509</t>
  </si>
  <si>
    <t>徐瑶</t>
  </si>
  <si>
    <t>1851011301203</t>
  </si>
  <si>
    <t>王蒙</t>
  </si>
  <si>
    <t>1851011700705</t>
  </si>
  <si>
    <t>胡伶珞</t>
  </si>
  <si>
    <t>1851012101323</t>
  </si>
  <si>
    <t>高啟航</t>
  </si>
  <si>
    <t>1851010502825</t>
  </si>
  <si>
    <t>李林档</t>
  </si>
  <si>
    <t>1851012305015</t>
  </si>
  <si>
    <t>刘萍</t>
  </si>
  <si>
    <t>1851011600110</t>
  </si>
  <si>
    <t>孙皓玥</t>
  </si>
  <si>
    <t>1851011702102</t>
  </si>
  <si>
    <t>王讷敏</t>
  </si>
  <si>
    <t>1851010103403</t>
  </si>
  <si>
    <t>罗月佳</t>
  </si>
  <si>
    <t>1851011202810</t>
  </si>
  <si>
    <t>胡庆奕</t>
  </si>
  <si>
    <t>1851010400419</t>
  </si>
  <si>
    <t>郑钰凡</t>
  </si>
  <si>
    <t>1851010405206</t>
  </si>
  <si>
    <t>杨涛</t>
  </si>
  <si>
    <t>1851010802004</t>
  </si>
  <si>
    <t>何学琴</t>
  </si>
  <si>
    <t>1851011508430</t>
  </si>
  <si>
    <t>缺考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</si>
</sst>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22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0"/>
    </font>
    <font>
      <sz val="11"/>
      <name val="Arial"/>
      <charset val="0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0"/>
  <sheetViews>
    <sheetView tabSelected="1" topLeftCell="A41" workbookViewId="0">
      <selection activeCell="N24" sqref="N24"/>
    </sheetView>
  </sheetViews>
  <sheetFormatPr defaultColWidth="9" defaultRowHeight="13.5"/>
  <cols>
    <col min="4" max="4" width="14.75" customWidth="1"/>
    <col min="5" max="5" width="41.625" customWidth="1"/>
    <col min="6" max="6" width="19.5" customWidth="1"/>
    <col min="10" max="10" width="17.875" customWidth="1"/>
  </cols>
  <sheetData>
    <row r="1" ht="28.5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52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5" t="s">
        <v>8</v>
      </c>
      <c r="I2" s="4" t="s">
        <v>9</v>
      </c>
      <c r="J2" s="11" t="s">
        <v>10</v>
      </c>
      <c r="K2" s="12" t="s">
        <v>11</v>
      </c>
      <c r="L2" s="13" t="s">
        <v>12</v>
      </c>
      <c r="M2" s="14" t="s">
        <v>13</v>
      </c>
    </row>
    <row r="3" ht="30" customHeight="1" spans="1:13">
      <c r="A3" s="6">
        <v>1</v>
      </c>
      <c r="B3" s="7" t="s">
        <v>14</v>
      </c>
      <c r="C3" s="7" t="s">
        <v>15</v>
      </c>
      <c r="D3" s="8">
        <v>8180114001</v>
      </c>
      <c r="E3" s="9" t="s">
        <v>16</v>
      </c>
      <c r="F3" s="7" t="s">
        <v>17</v>
      </c>
      <c r="G3" s="7" t="s">
        <v>18</v>
      </c>
      <c r="H3" s="10">
        <f>G3/2</f>
        <v>39</v>
      </c>
      <c r="I3" s="10">
        <v>83.47</v>
      </c>
      <c r="J3" s="10">
        <f>I3/2</f>
        <v>41.735</v>
      </c>
      <c r="K3" s="15">
        <f t="shared" ref="K3:K60" si="0">H3+J3</f>
        <v>80.735</v>
      </c>
      <c r="L3" s="10">
        <v>1</v>
      </c>
      <c r="M3" s="16" t="s">
        <v>19</v>
      </c>
    </row>
    <row r="4" ht="30" customHeight="1" spans="1:13">
      <c r="A4" s="6">
        <v>2</v>
      </c>
      <c r="B4" s="7" t="s">
        <v>20</v>
      </c>
      <c r="C4" s="7" t="s">
        <v>21</v>
      </c>
      <c r="D4" s="8">
        <v>8180114001</v>
      </c>
      <c r="E4" s="9" t="s">
        <v>16</v>
      </c>
      <c r="F4" s="7" t="s">
        <v>22</v>
      </c>
      <c r="G4" s="7" t="s">
        <v>23</v>
      </c>
      <c r="H4" s="10">
        <f t="shared" ref="H4:H23" si="1">G4/2</f>
        <v>38.5</v>
      </c>
      <c r="I4" s="10">
        <v>83.8</v>
      </c>
      <c r="J4" s="10">
        <f t="shared" ref="J4:J23" si="2">I4/2</f>
        <v>41.9</v>
      </c>
      <c r="K4" s="15">
        <f t="shared" si="0"/>
        <v>80.4</v>
      </c>
      <c r="L4" s="10">
        <v>2</v>
      </c>
      <c r="M4" s="16" t="s">
        <v>19</v>
      </c>
    </row>
    <row r="5" ht="30" customHeight="1" spans="1:13">
      <c r="A5" s="6">
        <v>3</v>
      </c>
      <c r="B5" s="7" t="s">
        <v>24</v>
      </c>
      <c r="C5" s="7" t="s">
        <v>15</v>
      </c>
      <c r="D5" s="8">
        <v>8180114001</v>
      </c>
      <c r="E5" s="9" t="s">
        <v>16</v>
      </c>
      <c r="F5" s="7" t="s">
        <v>25</v>
      </c>
      <c r="G5" s="7">
        <v>78</v>
      </c>
      <c r="H5" s="10">
        <f t="shared" si="1"/>
        <v>39</v>
      </c>
      <c r="I5" s="10">
        <v>82.03</v>
      </c>
      <c r="J5" s="10">
        <f t="shared" si="2"/>
        <v>41.015</v>
      </c>
      <c r="K5" s="15">
        <f t="shared" si="0"/>
        <v>80.015</v>
      </c>
      <c r="L5" s="10">
        <v>3</v>
      </c>
      <c r="M5" s="16" t="s">
        <v>19</v>
      </c>
    </row>
    <row r="6" ht="30" customHeight="1" spans="1:13">
      <c r="A6" s="6">
        <v>4</v>
      </c>
      <c r="B6" s="7" t="s">
        <v>26</v>
      </c>
      <c r="C6" s="7" t="s">
        <v>21</v>
      </c>
      <c r="D6" s="8">
        <v>8180114001</v>
      </c>
      <c r="E6" s="9" t="s">
        <v>16</v>
      </c>
      <c r="F6" s="7" t="s">
        <v>27</v>
      </c>
      <c r="G6" s="7" t="s">
        <v>28</v>
      </c>
      <c r="H6" s="10">
        <f t="shared" si="1"/>
        <v>37.5</v>
      </c>
      <c r="I6" s="10">
        <v>82.27</v>
      </c>
      <c r="J6" s="10">
        <f t="shared" si="2"/>
        <v>41.135</v>
      </c>
      <c r="K6" s="15">
        <f t="shared" si="0"/>
        <v>78.635</v>
      </c>
      <c r="L6" s="10">
        <v>4</v>
      </c>
      <c r="M6" s="16" t="s">
        <v>19</v>
      </c>
    </row>
    <row r="7" ht="30" customHeight="1" spans="1:13">
      <c r="A7" s="6">
        <v>5</v>
      </c>
      <c r="B7" s="7" t="s">
        <v>29</v>
      </c>
      <c r="C7" s="7" t="s">
        <v>15</v>
      </c>
      <c r="D7" s="8">
        <v>8180114001</v>
      </c>
      <c r="E7" s="9" t="s">
        <v>16</v>
      </c>
      <c r="F7" s="7" t="s">
        <v>30</v>
      </c>
      <c r="G7" s="7" t="s">
        <v>31</v>
      </c>
      <c r="H7" s="10">
        <f t="shared" si="1"/>
        <v>37</v>
      </c>
      <c r="I7" s="10">
        <v>82.97</v>
      </c>
      <c r="J7" s="10">
        <f t="shared" si="2"/>
        <v>41.485</v>
      </c>
      <c r="K7" s="15">
        <f t="shared" si="0"/>
        <v>78.485</v>
      </c>
      <c r="L7" s="10">
        <v>5</v>
      </c>
      <c r="M7" s="16" t="s">
        <v>19</v>
      </c>
    </row>
    <row r="8" ht="30" customHeight="1" spans="1:13">
      <c r="A8" s="6">
        <v>6</v>
      </c>
      <c r="B8" s="7" t="s">
        <v>32</v>
      </c>
      <c r="C8" s="7" t="s">
        <v>21</v>
      </c>
      <c r="D8" s="8">
        <v>8180114001</v>
      </c>
      <c r="E8" s="9" t="s">
        <v>16</v>
      </c>
      <c r="F8" s="7" t="s">
        <v>33</v>
      </c>
      <c r="G8" s="7" t="s">
        <v>34</v>
      </c>
      <c r="H8" s="10">
        <f t="shared" si="1"/>
        <v>36.5</v>
      </c>
      <c r="I8" s="10">
        <v>83.2</v>
      </c>
      <c r="J8" s="10">
        <f t="shared" si="2"/>
        <v>41.6</v>
      </c>
      <c r="K8" s="15">
        <f t="shared" si="0"/>
        <v>78.1</v>
      </c>
      <c r="L8" s="10">
        <v>6</v>
      </c>
      <c r="M8" s="16" t="s">
        <v>19</v>
      </c>
    </row>
    <row r="9" ht="30" customHeight="1" spans="1:13">
      <c r="A9" s="6">
        <v>7</v>
      </c>
      <c r="B9" s="7" t="s">
        <v>35</v>
      </c>
      <c r="C9" s="7" t="s">
        <v>15</v>
      </c>
      <c r="D9" s="8">
        <v>8180114001</v>
      </c>
      <c r="E9" s="9" t="s">
        <v>16</v>
      </c>
      <c r="F9" s="7" t="s">
        <v>36</v>
      </c>
      <c r="G9" s="7" t="s">
        <v>37</v>
      </c>
      <c r="H9" s="10">
        <f t="shared" si="1"/>
        <v>36</v>
      </c>
      <c r="I9" s="10">
        <v>84.1</v>
      </c>
      <c r="J9" s="10">
        <f t="shared" si="2"/>
        <v>42.05</v>
      </c>
      <c r="K9" s="15">
        <f t="shared" si="0"/>
        <v>78.05</v>
      </c>
      <c r="L9" s="10">
        <v>7</v>
      </c>
      <c r="M9" s="16" t="s">
        <v>19</v>
      </c>
    </row>
    <row r="10" ht="30" customHeight="1" spans="1:13">
      <c r="A10" s="6">
        <v>8</v>
      </c>
      <c r="B10" s="7" t="s">
        <v>38</v>
      </c>
      <c r="C10" s="7" t="s">
        <v>21</v>
      </c>
      <c r="D10" s="8">
        <v>8180114001</v>
      </c>
      <c r="E10" s="9" t="s">
        <v>16</v>
      </c>
      <c r="F10" s="7" t="s">
        <v>39</v>
      </c>
      <c r="G10" s="7" t="s">
        <v>40</v>
      </c>
      <c r="H10" s="10">
        <f t="shared" si="1"/>
        <v>35.5</v>
      </c>
      <c r="I10" s="10">
        <v>85.07</v>
      </c>
      <c r="J10" s="10">
        <f t="shared" si="2"/>
        <v>42.535</v>
      </c>
      <c r="K10" s="15">
        <f t="shared" si="0"/>
        <v>78.035</v>
      </c>
      <c r="L10" s="10">
        <v>8</v>
      </c>
      <c r="M10" s="16" t="s">
        <v>19</v>
      </c>
    </row>
    <row r="11" ht="30" customHeight="1" spans="1:13">
      <c r="A11" s="6">
        <v>9</v>
      </c>
      <c r="B11" s="7" t="s">
        <v>41</v>
      </c>
      <c r="C11" s="7" t="s">
        <v>15</v>
      </c>
      <c r="D11" s="8">
        <v>8180114001</v>
      </c>
      <c r="E11" s="9" t="s">
        <v>16</v>
      </c>
      <c r="F11" s="7" t="s">
        <v>42</v>
      </c>
      <c r="G11" s="7" t="s">
        <v>43</v>
      </c>
      <c r="H11" s="10">
        <f t="shared" si="1"/>
        <v>35</v>
      </c>
      <c r="I11" s="10">
        <v>85.9</v>
      </c>
      <c r="J11" s="10">
        <f t="shared" si="2"/>
        <v>42.95</v>
      </c>
      <c r="K11" s="15">
        <f t="shared" si="0"/>
        <v>77.95</v>
      </c>
      <c r="L11" s="10">
        <v>9</v>
      </c>
      <c r="M11" s="16" t="s">
        <v>19</v>
      </c>
    </row>
    <row r="12" ht="30" customHeight="1" spans="1:13">
      <c r="A12" s="6">
        <v>10</v>
      </c>
      <c r="B12" s="7" t="s">
        <v>44</v>
      </c>
      <c r="C12" s="7" t="s">
        <v>15</v>
      </c>
      <c r="D12" s="8">
        <v>8180114001</v>
      </c>
      <c r="E12" s="9" t="s">
        <v>16</v>
      </c>
      <c r="F12" s="7" t="s">
        <v>45</v>
      </c>
      <c r="G12" s="7" t="s">
        <v>31</v>
      </c>
      <c r="H12" s="10">
        <f t="shared" si="1"/>
        <v>37</v>
      </c>
      <c r="I12" s="10">
        <v>81.57</v>
      </c>
      <c r="J12" s="10">
        <f t="shared" si="2"/>
        <v>40.785</v>
      </c>
      <c r="K12" s="15">
        <f t="shared" si="0"/>
        <v>77.785</v>
      </c>
      <c r="L12" s="10">
        <v>10</v>
      </c>
      <c r="M12" s="16" t="s">
        <v>19</v>
      </c>
    </row>
    <row r="13" ht="30" customHeight="1" spans="1:13">
      <c r="A13" s="6">
        <v>11</v>
      </c>
      <c r="B13" s="7" t="s">
        <v>46</v>
      </c>
      <c r="C13" s="7" t="s">
        <v>21</v>
      </c>
      <c r="D13" s="8">
        <v>8180114001</v>
      </c>
      <c r="E13" s="9" t="s">
        <v>16</v>
      </c>
      <c r="F13" s="7" t="s">
        <v>47</v>
      </c>
      <c r="G13" s="7" t="s">
        <v>23</v>
      </c>
      <c r="H13" s="10">
        <f t="shared" si="1"/>
        <v>38.5</v>
      </c>
      <c r="I13" s="10">
        <v>77.9</v>
      </c>
      <c r="J13" s="10">
        <f t="shared" si="2"/>
        <v>38.95</v>
      </c>
      <c r="K13" s="15">
        <f t="shared" si="0"/>
        <v>77.45</v>
      </c>
      <c r="L13" s="10">
        <v>11</v>
      </c>
      <c r="M13" s="16" t="s">
        <v>19</v>
      </c>
    </row>
    <row r="14" ht="30" customHeight="1" spans="1:13">
      <c r="A14" s="6">
        <v>12</v>
      </c>
      <c r="B14" s="7" t="s">
        <v>48</v>
      </c>
      <c r="C14" s="7" t="s">
        <v>21</v>
      </c>
      <c r="D14" s="8">
        <v>8180114001</v>
      </c>
      <c r="E14" s="9" t="s">
        <v>16</v>
      </c>
      <c r="F14" s="7" t="s">
        <v>49</v>
      </c>
      <c r="G14" s="7" t="s">
        <v>37</v>
      </c>
      <c r="H14" s="10">
        <f t="shared" si="1"/>
        <v>36</v>
      </c>
      <c r="I14" s="10">
        <v>82.8</v>
      </c>
      <c r="J14" s="10">
        <f t="shared" si="2"/>
        <v>41.4</v>
      </c>
      <c r="K14" s="15">
        <f t="shared" si="0"/>
        <v>77.4</v>
      </c>
      <c r="L14" s="10">
        <v>12</v>
      </c>
      <c r="M14" s="16" t="s">
        <v>19</v>
      </c>
    </row>
    <row r="15" ht="30" customHeight="1" spans="1:13">
      <c r="A15" s="6">
        <v>13</v>
      </c>
      <c r="B15" s="7" t="s">
        <v>50</v>
      </c>
      <c r="C15" s="7" t="s">
        <v>21</v>
      </c>
      <c r="D15" s="8">
        <v>8180114001</v>
      </c>
      <c r="E15" s="9" t="s">
        <v>16</v>
      </c>
      <c r="F15" s="7" t="s">
        <v>51</v>
      </c>
      <c r="G15" s="7" t="s">
        <v>34</v>
      </c>
      <c r="H15" s="10">
        <f t="shared" si="1"/>
        <v>36.5</v>
      </c>
      <c r="I15" s="10">
        <v>81.63</v>
      </c>
      <c r="J15" s="10">
        <f t="shared" si="2"/>
        <v>40.815</v>
      </c>
      <c r="K15" s="15">
        <f t="shared" si="0"/>
        <v>77.315</v>
      </c>
      <c r="L15" s="10">
        <v>13</v>
      </c>
      <c r="M15" s="16" t="s">
        <v>19</v>
      </c>
    </row>
    <row r="16" ht="30" customHeight="1" spans="1:13">
      <c r="A16" s="6">
        <v>14</v>
      </c>
      <c r="B16" s="7" t="s">
        <v>52</v>
      </c>
      <c r="C16" s="7" t="s">
        <v>21</v>
      </c>
      <c r="D16" s="8">
        <v>8180114001</v>
      </c>
      <c r="E16" s="9" t="s">
        <v>16</v>
      </c>
      <c r="F16" s="7" t="s">
        <v>53</v>
      </c>
      <c r="G16" s="7" t="s">
        <v>43</v>
      </c>
      <c r="H16" s="10">
        <f t="shared" si="1"/>
        <v>35</v>
      </c>
      <c r="I16" s="10">
        <v>84.4</v>
      </c>
      <c r="J16" s="10">
        <f t="shared" si="2"/>
        <v>42.2</v>
      </c>
      <c r="K16" s="15">
        <f t="shared" si="0"/>
        <v>77.2</v>
      </c>
      <c r="L16" s="10">
        <v>14</v>
      </c>
      <c r="M16" s="16" t="s">
        <v>19</v>
      </c>
    </row>
    <row r="17" ht="30" customHeight="1" spans="1:13">
      <c r="A17" s="6">
        <v>15</v>
      </c>
      <c r="B17" s="7" t="s">
        <v>54</v>
      </c>
      <c r="C17" s="7" t="s">
        <v>15</v>
      </c>
      <c r="D17" s="8">
        <v>8180114001</v>
      </c>
      <c r="E17" s="9" t="s">
        <v>16</v>
      </c>
      <c r="F17" s="7" t="s">
        <v>55</v>
      </c>
      <c r="G17" s="7" t="s">
        <v>37</v>
      </c>
      <c r="H17" s="10">
        <f t="shared" si="1"/>
        <v>36</v>
      </c>
      <c r="I17" s="10">
        <v>82.33</v>
      </c>
      <c r="J17" s="10">
        <f t="shared" si="2"/>
        <v>41.165</v>
      </c>
      <c r="K17" s="15">
        <f t="shared" si="0"/>
        <v>77.165</v>
      </c>
      <c r="L17" s="10">
        <v>15</v>
      </c>
      <c r="M17" s="16" t="s">
        <v>19</v>
      </c>
    </row>
    <row r="18" ht="30" customHeight="1" spans="1:13">
      <c r="A18" s="6">
        <v>16</v>
      </c>
      <c r="B18" s="7" t="s">
        <v>56</v>
      </c>
      <c r="C18" s="7" t="s">
        <v>21</v>
      </c>
      <c r="D18" s="8">
        <v>8180114001</v>
      </c>
      <c r="E18" s="9" t="s">
        <v>16</v>
      </c>
      <c r="F18" s="7" t="s">
        <v>57</v>
      </c>
      <c r="G18" s="7" t="s">
        <v>43</v>
      </c>
      <c r="H18" s="10">
        <f t="shared" si="1"/>
        <v>35</v>
      </c>
      <c r="I18" s="10">
        <v>83.77</v>
      </c>
      <c r="J18" s="10">
        <f t="shared" si="2"/>
        <v>41.885</v>
      </c>
      <c r="K18" s="15">
        <f t="shared" si="0"/>
        <v>76.885</v>
      </c>
      <c r="L18" s="10">
        <v>16</v>
      </c>
      <c r="M18" s="16" t="s">
        <v>19</v>
      </c>
    </row>
    <row r="19" ht="30" customHeight="1" spans="1:13">
      <c r="A19" s="6">
        <v>17</v>
      </c>
      <c r="B19" s="7" t="s">
        <v>58</v>
      </c>
      <c r="C19" s="7" t="s">
        <v>15</v>
      </c>
      <c r="D19" s="8">
        <v>8180114001</v>
      </c>
      <c r="E19" s="9" t="s">
        <v>16</v>
      </c>
      <c r="F19" s="7" t="s">
        <v>59</v>
      </c>
      <c r="G19" s="7" t="s">
        <v>43</v>
      </c>
      <c r="H19" s="10">
        <f t="shared" si="1"/>
        <v>35</v>
      </c>
      <c r="I19" s="10">
        <v>83.47</v>
      </c>
      <c r="J19" s="10">
        <f t="shared" si="2"/>
        <v>41.735</v>
      </c>
      <c r="K19" s="15">
        <f t="shared" si="0"/>
        <v>76.735</v>
      </c>
      <c r="L19" s="10">
        <v>17</v>
      </c>
      <c r="M19" s="16" t="s">
        <v>19</v>
      </c>
    </row>
    <row r="20" ht="30" customHeight="1" spans="1:13">
      <c r="A20" s="6">
        <v>18</v>
      </c>
      <c r="B20" s="7" t="s">
        <v>60</v>
      </c>
      <c r="C20" s="7" t="s">
        <v>21</v>
      </c>
      <c r="D20" s="8">
        <v>8180114001</v>
      </c>
      <c r="E20" s="9" t="s">
        <v>16</v>
      </c>
      <c r="F20" s="7" t="s">
        <v>61</v>
      </c>
      <c r="G20" s="7" t="s">
        <v>40</v>
      </c>
      <c r="H20" s="10">
        <f t="shared" si="1"/>
        <v>35.5</v>
      </c>
      <c r="I20" s="10">
        <v>82.33</v>
      </c>
      <c r="J20" s="10">
        <f t="shared" si="2"/>
        <v>41.165</v>
      </c>
      <c r="K20" s="15">
        <f t="shared" si="0"/>
        <v>76.665</v>
      </c>
      <c r="L20" s="10">
        <v>18</v>
      </c>
      <c r="M20" s="16" t="s">
        <v>19</v>
      </c>
    </row>
    <row r="21" ht="30" customHeight="1" spans="1:13">
      <c r="A21" s="6">
        <v>19</v>
      </c>
      <c r="B21" s="7" t="s">
        <v>62</v>
      </c>
      <c r="C21" s="7" t="s">
        <v>21</v>
      </c>
      <c r="D21" s="8">
        <v>8180114001</v>
      </c>
      <c r="E21" s="9" t="s">
        <v>16</v>
      </c>
      <c r="F21" s="7" t="s">
        <v>63</v>
      </c>
      <c r="G21" s="7" t="s">
        <v>64</v>
      </c>
      <c r="H21" s="10">
        <f t="shared" si="1"/>
        <v>34.5</v>
      </c>
      <c r="I21" s="10">
        <v>84.03</v>
      </c>
      <c r="J21" s="10">
        <f t="shared" si="2"/>
        <v>42.015</v>
      </c>
      <c r="K21" s="15">
        <f t="shared" si="0"/>
        <v>76.515</v>
      </c>
      <c r="L21" s="10">
        <v>19</v>
      </c>
      <c r="M21" s="16" t="s">
        <v>19</v>
      </c>
    </row>
    <row r="22" ht="30" customHeight="1" spans="1:13">
      <c r="A22" s="6">
        <v>20</v>
      </c>
      <c r="B22" s="7" t="s">
        <v>65</v>
      </c>
      <c r="C22" s="7" t="s">
        <v>21</v>
      </c>
      <c r="D22" s="8">
        <v>8180114001</v>
      </c>
      <c r="E22" s="9" t="s">
        <v>16</v>
      </c>
      <c r="F22" s="7" t="s">
        <v>66</v>
      </c>
      <c r="G22" s="7" t="s">
        <v>64</v>
      </c>
      <c r="H22" s="10">
        <f t="shared" si="1"/>
        <v>34.5</v>
      </c>
      <c r="I22" s="10">
        <v>84</v>
      </c>
      <c r="J22" s="10">
        <f t="shared" si="2"/>
        <v>42</v>
      </c>
      <c r="K22" s="15">
        <f t="shared" si="0"/>
        <v>76.5</v>
      </c>
      <c r="L22" s="10">
        <v>20</v>
      </c>
      <c r="M22" s="16" t="s">
        <v>19</v>
      </c>
    </row>
    <row r="23" ht="30" customHeight="1" spans="1:13">
      <c r="A23" s="6">
        <v>21</v>
      </c>
      <c r="B23" s="7" t="s">
        <v>67</v>
      </c>
      <c r="C23" s="6" t="s">
        <v>15</v>
      </c>
      <c r="D23" s="7">
        <v>8180114001</v>
      </c>
      <c r="E23" s="9" t="s">
        <v>16</v>
      </c>
      <c r="F23" s="7" t="s">
        <v>68</v>
      </c>
      <c r="G23" s="7" t="s">
        <v>69</v>
      </c>
      <c r="H23" s="7">
        <f t="shared" si="1"/>
        <v>34</v>
      </c>
      <c r="I23" s="7">
        <v>84.93</v>
      </c>
      <c r="J23" s="7">
        <f t="shared" si="2"/>
        <v>42.465</v>
      </c>
      <c r="K23" s="17">
        <f t="shared" si="0"/>
        <v>76.465</v>
      </c>
      <c r="L23" s="7">
        <v>21</v>
      </c>
      <c r="M23" s="18" t="s">
        <v>70</v>
      </c>
    </row>
    <row r="24" ht="30" customHeight="1" spans="1:13">
      <c r="A24" s="6">
        <v>22</v>
      </c>
      <c r="B24" s="7" t="s">
        <v>71</v>
      </c>
      <c r="C24" s="6" t="s">
        <v>21</v>
      </c>
      <c r="D24" s="7">
        <v>8180114001</v>
      </c>
      <c r="E24" s="9" t="s">
        <v>16</v>
      </c>
      <c r="F24" s="7" t="s">
        <v>72</v>
      </c>
      <c r="G24" s="7" t="s">
        <v>73</v>
      </c>
      <c r="H24" s="7">
        <f t="shared" ref="H24:H60" si="3">G24/2</f>
        <v>33.5</v>
      </c>
      <c r="I24" s="7">
        <v>85.17</v>
      </c>
      <c r="J24" s="7">
        <f t="shared" ref="J24:J60" si="4">I24/2</f>
        <v>42.585</v>
      </c>
      <c r="K24" s="17">
        <f t="shared" si="0"/>
        <v>76.085</v>
      </c>
      <c r="L24" s="7">
        <v>22</v>
      </c>
      <c r="M24" s="18" t="s">
        <v>70</v>
      </c>
    </row>
    <row r="25" ht="30" customHeight="1" spans="1:13">
      <c r="A25" s="6">
        <v>23</v>
      </c>
      <c r="B25" s="7" t="s">
        <v>74</v>
      </c>
      <c r="C25" s="6" t="s">
        <v>21</v>
      </c>
      <c r="D25" s="7">
        <v>8180114001</v>
      </c>
      <c r="E25" s="9" t="s">
        <v>16</v>
      </c>
      <c r="F25" s="7" t="s">
        <v>75</v>
      </c>
      <c r="G25" s="7" t="s">
        <v>37</v>
      </c>
      <c r="H25" s="7">
        <f t="shared" si="3"/>
        <v>36</v>
      </c>
      <c r="I25" s="7">
        <v>79.83</v>
      </c>
      <c r="J25" s="7">
        <f t="shared" si="4"/>
        <v>39.915</v>
      </c>
      <c r="K25" s="17">
        <f t="shared" si="0"/>
        <v>75.915</v>
      </c>
      <c r="L25" s="7">
        <v>23</v>
      </c>
      <c r="M25" s="18" t="s">
        <v>70</v>
      </c>
    </row>
    <row r="26" ht="30" customHeight="1" spans="1:13">
      <c r="A26" s="6">
        <v>24</v>
      </c>
      <c r="B26" s="7" t="s">
        <v>76</v>
      </c>
      <c r="C26" s="6" t="s">
        <v>15</v>
      </c>
      <c r="D26" s="7">
        <v>8180114001</v>
      </c>
      <c r="E26" s="9" t="s">
        <v>16</v>
      </c>
      <c r="F26" s="7" t="s">
        <v>77</v>
      </c>
      <c r="G26" s="7" t="s">
        <v>69</v>
      </c>
      <c r="H26" s="7">
        <f t="shared" si="3"/>
        <v>34</v>
      </c>
      <c r="I26" s="7">
        <v>83.8</v>
      </c>
      <c r="J26" s="7">
        <f t="shared" si="4"/>
        <v>41.9</v>
      </c>
      <c r="K26" s="17">
        <f t="shared" si="0"/>
        <v>75.9</v>
      </c>
      <c r="L26" s="7">
        <v>24</v>
      </c>
      <c r="M26" s="18" t="s">
        <v>70</v>
      </c>
    </row>
    <row r="27" ht="30" customHeight="1" spans="1:13">
      <c r="A27" s="6">
        <v>25</v>
      </c>
      <c r="B27" s="7" t="s">
        <v>78</v>
      </c>
      <c r="C27" s="6" t="s">
        <v>21</v>
      </c>
      <c r="D27" s="7">
        <v>8180114001</v>
      </c>
      <c r="E27" s="9" t="s">
        <v>16</v>
      </c>
      <c r="F27" s="7" t="s">
        <v>79</v>
      </c>
      <c r="G27" s="7" t="s">
        <v>64</v>
      </c>
      <c r="H27" s="7">
        <f t="shared" si="3"/>
        <v>34.5</v>
      </c>
      <c r="I27" s="7">
        <v>82.57</v>
      </c>
      <c r="J27" s="7">
        <f t="shared" si="4"/>
        <v>41.285</v>
      </c>
      <c r="K27" s="17">
        <f t="shared" si="0"/>
        <v>75.785</v>
      </c>
      <c r="L27" s="7">
        <v>25</v>
      </c>
      <c r="M27" s="18" t="s">
        <v>70</v>
      </c>
    </row>
    <row r="28" ht="30" customHeight="1" spans="1:13">
      <c r="A28" s="6">
        <v>26</v>
      </c>
      <c r="B28" s="7" t="s">
        <v>80</v>
      </c>
      <c r="C28" s="6" t="s">
        <v>15</v>
      </c>
      <c r="D28" s="7">
        <v>8180114001</v>
      </c>
      <c r="E28" s="9" t="s">
        <v>16</v>
      </c>
      <c r="F28" s="7" t="s">
        <v>81</v>
      </c>
      <c r="G28" s="7" t="s">
        <v>64</v>
      </c>
      <c r="H28" s="7">
        <f t="shared" si="3"/>
        <v>34.5</v>
      </c>
      <c r="I28" s="7">
        <v>82.33</v>
      </c>
      <c r="J28" s="7">
        <f t="shared" si="4"/>
        <v>41.165</v>
      </c>
      <c r="K28" s="17">
        <f t="shared" si="0"/>
        <v>75.665</v>
      </c>
      <c r="L28" s="7">
        <v>26</v>
      </c>
      <c r="M28" s="18" t="s">
        <v>70</v>
      </c>
    </row>
    <row r="29" ht="30" customHeight="1" spans="1:13">
      <c r="A29" s="6">
        <v>27</v>
      </c>
      <c r="B29" s="7" t="s">
        <v>82</v>
      </c>
      <c r="C29" s="6" t="s">
        <v>15</v>
      </c>
      <c r="D29" s="7">
        <v>8180114001</v>
      </c>
      <c r="E29" s="9" t="s">
        <v>16</v>
      </c>
      <c r="F29" s="7" t="s">
        <v>83</v>
      </c>
      <c r="G29" s="7" t="s">
        <v>69</v>
      </c>
      <c r="H29" s="7">
        <f t="shared" si="3"/>
        <v>34</v>
      </c>
      <c r="I29" s="7">
        <v>83.33</v>
      </c>
      <c r="J29" s="7">
        <f t="shared" si="4"/>
        <v>41.665</v>
      </c>
      <c r="K29" s="17">
        <f t="shared" si="0"/>
        <v>75.665</v>
      </c>
      <c r="L29" s="7">
        <v>27</v>
      </c>
      <c r="M29" s="18" t="s">
        <v>70</v>
      </c>
    </row>
    <row r="30" ht="30" customHeight="1" spans="1:13">
      <c r="A30" s="6">
        <v>28</v>
      </c>
      <c r="B30" s="7" t="s">
        <v>84</v>
      </c>
      <c r="C30" s="6" t="s">
        <v>15</v>
      </c>
      <c r="D30" s="7">
        <v>8180114001</v>
      </c>
      <c r="E30" s="9" t="s">
        <v>16</v>
      </c>
      <c r="F30" s="7" t="s">
        <v>85</v>
      </c>
      <c r="G30" s="7" t="s">
        <v>43</v>
      </c>
      <c r="H30" s="7">
        <f t="shared" si="3"/>
        <v>35</v>
      </c>
      <c r="I30" s="7">
        <v>81.23</v>
      </c>
      <c r="J30" s="7">
        <f t="shared" si="4"/>
        <v>40.615</v>
      </c>
      <c r="K30" s="17">
        <f t="shared" si="0"/>
        <v>75.615</v>
      </c>
      <c r="L30" s="7">
        <v>28</v>
      </c>
      <c r="M30" s="18" t="s">
        <v>70</v>
      </c>
    </row>
    <row r="31" ht="30" customHeight="1" spans="1:13">
      <c r="A31" s="6">
        <v>29</v>
      </c>
      <c r="B31" s="7" t="s">
        <v>86</v>
      </c>
      <c r="C31" s="6" t="s">
        <v>15</v>
      </c>
      <c r="D31" s="7">
        <v>8180114001</v>
      </c>
      <c r="E31" s="9" t="s">
        <v>16</v>
      </c>
      <c r="F31" s="7" t="s">
        <v>87</v>
      </c>
      <c r="G31" s="7" t="s">
        <v>73</v>
      </c>
      <c r="H31" s="7">
        <f t="shared" si="3"/>
        <v>33.5</v>
      </c>
      <c r="I31" s="7">
        <v>84.23</v>
      </c>
      <c r="J31" s="7">
        <f t="shared" si="4"/>
        <v>42.115</v>
      </c>
      <c r="K31" s="17">
        <f t="shared" si="0"/>
        <v>75.615</v>
      </c>
      <c r="L31" s="7">
        <v>29</v>
      </c>
      <c r="M31" s="18" t="s">
        <v>70</v>
      </c>
    </row>
    <row r="32" ht="30" customHeight="1" spans="1:13">
      <c r="A32" s="6">
        <v>30</v>
      </c>
      <c r="B32" s="7" t="s">
        <v>88</v>
      </c>
      <c r="C32" s="6" t="s">
        <v>21</v>
      </c>
      <c r="D32" s="7">
        <v>8180114001</v>
      </c>
      <c r="E32" s="9" t="s">
        <v>16</v>
      </c>
      <c r="F32" s="7" t="s">
        <v>89</v>
      </c>
      <c r="G32" s="7" t="s">
        <v>73</v>
      </c>
      <c r="H32" s="7">
        <f t="shared" si="3"/>
        <v>33.5</v>
      </c>
      <c r="I32" s="7">
        <v>84.1</v>
      </c>
      <c r="J32" s="7">
        <f t="shared" si="4"/>
        <v>42.05</v>
      </c>
      <c r="K32" s="17">
        <f t="shared" si="0"/>
        <v>75.55</v>
      </c>
      <c r="L32" s="7">
        <v>30</v>
      </c>
      <c r="M32" s="18" t="s">
        <v>70</v>
      </c>
    </row>
    <row r="33" ht="30" customHeight="1" spans="1:13">
      <c r="A33" s="6">
        <v>31</v>
      </c>
      <c r="B33" s="7" t="s">
        <v>90</v>
      </c>
      <c r="C33" s="6" t="s">
        <v>15</v>
      </c>
      <c r="D33" s="7">
        <v>8180114001</v>
      </c>
      <c r="E33" s="9" t="s">
        <v>16</v>
      </c>
      <c r="F33" s="7" t="s">
        <v>91</v>
      </c>
      <c r="G33" s="7" t="s">
        <v>92</v>
      </c>
      <c r="H33" s="7">
        <f t="shared" si="3"/>
        <v>32.5</v>
      </c>
      <c r="I33" s="7">
        <v>86.03</v>
      </c>
      <c r="J33" s="7">
        <f t="shared" si="4"/>
        <v>43.015</v>
      </c>
      <c r="K33" s="17">
        <f t="shared" si="0"/>
        <v>75.515</v>
      </c>
      <c r="L33" s="7">
        <v>31</v>
      </c>
      <c r="M33" s="18" t="s">
        <v>70</v>
      </c>
    </row>
    <row r="34" ht="30" customHeight="1" spans="1:13">
      <c r="A34" s="6">
        <v>32</v>
      </c>
      <c r="B34" s="7" t="s">
        <v>93</v>
      </c>
      <c r="C34" s="6" t="s">
        <v>21</v>
      </c>
      <c r="D34" s="7">
        <v>8180114001</v>
      </c>
      <c r="E34" s="9" t="s">
        <v>16</v>
      </c>
      <c r="F34" s="7" t="s">
        <v>94</v>
      </c>
      <c r="G34" s="7" t="s">
        <v>69</v>
      </c>
      <c r="H34" s="7">
        <f t="shared" si="3"/>
        <v>34</v>
      </c>
      <c r="I34" s="7">
        <v>82.73</v>
      </c>
      <c r="J34" s="7">
        <f t="shared" si="4"/>
        <v>41.365</v>
      </c>
      <c r="K34" s="17">
        <f t="shared" si="0"/>
        <v>75.365</v>
      </c>
      <c r="L34" s="7">
        <v>32</v>
      </c>
      <c r="M34" s="18" t="s">
        <v>70</v>
      </c>
    </row>
    <row r="35" ht="30" customHeight="1" spans="1:13">
      <c r="A35" s="6">
        <v>33</v>
      </c>
      <c r="B35" s="7" t="s">
        <v>95</v>
      </c>
      <c r="C35" s="6" t="s">
        <v>15</v>
      </c>
      <c r="D35" s="7">
        <v>8180114001</v>
      </c>
      <c r="E35" s="9" t="s">
        <v>16</v>
      </c>
      <c r="F35" s="7" t="s">
        <v>96</v>
      </c>
      <c r="G35" s="7" t="s">
        <v>43</v>
      </c>
      <c r="H35" s="7">
        <f t="shared" si="3"/>
        <v>35</v>
      </c>
      <c r="I35" s="7">
        <v>80.4</v>
      </c>
      <c r="J35" s="7">
        <f t="shared" si="4"/>
        <v>40.2</v>
      </c>
      <c r="K35" s="17">
        <f t="shared" si="0"/>
        <v>75.2</v>
      </c>
      <c r="L35" s="7">
        <v>33</v>
      </c>
      <c r="M35" s="18" t="s">
        <v>70</v>
      </c>
    </row>
    <row r="36" ht="30" customHeight="1" spans="1:13">
      <c r="A36" s="6">
        <v>34</v>
      </c>
      <c r="B36" s="7" t="s">
        <v>97</v>
      </c>
      <c r="C36" s="6" t="s">
        <v>21</v>
      </c>
      <c r="D36" s="7">
        <v>8180114001</v>
      </c>
      <c r="E36" s="9" t="s">
        <v>16</v>
      </c>
      <c r="F36" s="7" t="s">
        <v>98</v>
      </c>
      <c r="G36" s="7" t="s">
        <v>64</v>
      </c>
      <c r="H36" s="7">
        <f t="shared" si="3"/>
        <v>34.5</v>
      </c>
      <c r="I36" s="7">
        <v>81.37</v>
      </c>
      <c r="J36" s="7">
        <f t="shared" si="4"/>
        <v>40.685</v>
      </c>
      <c r="K36" s="17">
        <f t="shared" si="0"/>
        <v>75.185</v>
      </c>
      <c r="L36" s="7">
        <v>34</v>
      </c>
      <c r="M36" s="18" t="s">
        <v>70</v>
      </c>
    </row>
    <row r="37" ht="30" customHeight="1" spans="1:13">
      <c r="A37" s="6">
        <v>35</v>
      </c>
      <c r="B37" s="7" t="s">
        <v>99</v>
      </c>
      <c r="C37" s="6" t="s">
        <v>15</v>
      </c>
      <c r="D37" s="7">
        <v>8180114001</v>
      </c>
      <c r="E37" s="9" t="s">
        <v>16</v>
      </c>
      <c r="F37" s="7" t="s">
        <v>100</v>
      </c>
      <c r="G37" s="7" t="s">
        <v>37</v>
      </c>
      <c r="H37" s="7">
        <f t="shared" si="3"/>
        <v>36</v>
      </c>
      <c r="I37" s="7">
        <v>78.3</v>
      </c>
      <c r="J37" s="7">
        <f t="shared" si="4"/>
        <v>39.15</v>
      </c>
      <c r="K37" s="17">
        <f t="shared" si="0"/>
        <v>75.15</v>
      </c>
      <c r="L37" s="7">
        <v>35</v>
      </c>
      <c r="M37" s="18" t="s">
        <v>70</v>
      </c>
    </row>
    <row r="38" ht="30" customHeight="1" spans="1:13">
      <c r="A38" s="6">
        <v>36</v>
      </c>
      <c r="B38" s="7" t="s">
        <v>101</v>
      </c>
      <c r="C38" s="6" t="s">
        <v>21</v>
      </c>
      <c r="D38" s="7">
        <v>8180114001</v>
      </c>
      <c r="E38" s="9" t="s">
        <v>16</v>
      </c>
      <c r="F38" s="7" t="s">
        <v>102</v>
      </c>
      <c r="G38" s="7" t="s">
        <v>64</v>
      </c>
      <c r="H38" s="7">
        <f t="shared" si="3"/>
        <v>34.5</v>
      </c>
      <c r="I38" s="7">
        <v>81.13</v>
      </c>
      <c r="J38" s="7">
        <f t="shared" si="4"/>
        <v>40.565</v>
      </c>
      <c r="K38" s="17">
        <f t="shared" si="0"/>
        <v>75.065</v>
      </c>
      <c r="L38" s="7">
        <v>36</v>
      </c>
      <c r="M38" s="18" t="s">
        <v>70</v>
      </c>
    </row>
    <row r="39" ht="30" customHeight="1" spans="1:13">
      <c r="A39" s="6">
        <v>37</v>
      </c>
      <c r="B39" s="7" t="s">
        <v>103</v>
      </c>
      <c r="C39" s="6" t="s">
        <v>21</v>
      </c>
      <c r="D39" s="7">
        <v>8180114001</v>
      </c>
      <c r="E39" s="9" t="s">
        <v>16</v>
      </c>
      <c r="F39" s="7" t="s">
        <v>104</v>
      </c>
      <c r="G39" s="7" t="s">
        <v>64</v>
      </c>
      <c r="H39" s="7">
        <f t="shared" si="3"/>
        <v>34.5</v>
      </c>
      <c r="I39" s="7">
        <v>80.03</v>
      </c>
      <c r="J39" s="7">
        <f t="shared" si="4"/>
        <v>40.015</v>
      </c>
      <c r="K39" s="17">
        <f t="shared" si="0"/>
        <v>74.515</v>
      </c>
      <c r="L39" s="7">
        <v>37</v>
      </c>
      <c r="M39" s="18" t="s">
        <v>70</v>
      </c>
    </row>
    <row r="40" ht="30" customHeight="1" spans="1:13">
      <c r="A40" s="6">
        <v>38</v>
      </c>
      <c r="B40" s="7" t="s">
        <v>105</v>
      </c>
      <c r="C40" s="6" t="s">
        <v>21</v>
      </c>
      <c r="D40" s="7">
        <v>8180114001</v>
      </c>
      <c r="E40" s="9" t="s">
        <v>16</v>
      </c>
      <c r="F40" s="7" t="s">
        <v>106</v>
      </c>
      <c r="G40" s="7" t="s">
        <v>107</v>
      </c>
      <c r="H40" s="7">
        <f t="shared" si="3"/>
        <v>33</v>
      </c>
      <c r="I40" s="7">
        <v>82.8</v>
      </c>
      <c r="J40" s="7">
        <f t="shared" si="4"/>
        <v>41.4</v>
      </c>
      <c r="K40" s="17">
        <f t="shared" si="0"/>
        <v>74.4</v>
      </c>
      <c r="L40" s="7">
        <v>38</v>
      </c>
      <c r="M40" s="18" t="s">
        <v>70</v>
      </c>
    </row>
    <row r="41" ht="30" customHeight="1" spans="1:13">
      <c r="A41" s="6">
        <v>39</v>
      </c>
      <c r="B41" s="7" t="s">
        <v>108</v>
      </c>
      <c r="C41" s="6" t="s">
        <v>21</v>
      </c>
      <c r="D41" s="7">
        <v>8180114001</v>
      </c>
      <c r="E41" s="9" t="s">
        <v>16</v>
      </c>
      <c r="F41" s="7" t="s">
        <v>109</v>
      </c>
      <c r="G41" s="7">
        <v>64</v>
      </c>
      <c r="H41" s="7">
        <f t="shared" si="3"/>
        <v>32</v>
      </c>
      <c r="I41" s="7">
        <v>84</v>
      </c>
      <c r="J41" s="7">
        <f t="shared" si="4"/>
        <v>42</v>
      </c>
      <c r="K41" s="17">
        <f t="shared" si="0"/>
        <v>74</v>
      </c>
      <c r="L41" s="7">
        <v>39</v>
      </c>
      <c r="M41" s="18" t="s">
        <v>70</v>
      </c>
    </row>
    <row r="42" ht="30" customHeight="1" spans="1:13">
      <c r="A42" s="6">
        <v>40</v>
      </c>
      <c r="B42" s="7" t="s">
        <v>110</v>
      </c>
      <c r="C42" s="6" t="s">
        <v>21</v>
      </c>
      <c r="D42" s="7">
        <v>8180114001</v>
      </c>
      <c r="E42" s="9" t="s">
        <v>16</v>
      </c>
      <c r="F42" s="7" t="s">
        <v>111</v>
      </c>
      <c r="G42" s="7" t="s">
        <v>107</v>
      </c>
      <c r="H42" s="7">
        <f t="shared" si="3"/>
        <v>33</v>
      </c>
      <c r="I42" s="7">
        <v>81.83</v>
      </c>
      <c r="J42" s="7">
        <f t="shared" si="4"/>
        <v>40.915</v>
      </c>
      <c r="K42" s="17">
        <f t="shared" si="0"/>
        <v>73.915</v>
      </c>
      <c r="L42" s="7">
        <v>40</v>
      </c>
      <c r="M42" s="18" t="s">
        <v>70</v>
      </c>
    </row>
    <row r="43" ht="30" customHeight="1" spans="1:13">
      <c r="A43" s="6">
        <v>41</v>
      </c>
      <c r="B43" s="7" t="s">
        <v>112</v>
      </c>
      <c r="C43" s="6" t="s">
        <v>15</v>
      </c>
      <c r="D43" s="7">
        <v>8180114001</v>
      </c>
      <c r="E43" s="9" t="s">
        <v>16</v>
      </c>
      <c r="F43" s="7" t="s">
        <v>113</v>
      </c>
      <c r="G43" s="7">
        <v>64</v>
      </c>
      <c r="H43" s="7">
        <f t="shared" si="3"/>
        <v>32</v>
      </c>
      <c r="I43" s="7">
        <v>83.1</v>
      </c>
      <c r="J43" s="7">
        <f t="shared" si="4"/>
        <v>41.55</v>
      </c>
      <c r="K43" s="17">
        <f t="shared" si="0"/>
        <v>73.55</v>
      </c>
      <c r="L43" s="7">
        <v>41</v>
      </c>
      <c r="M43" s="18" t="s">
        <v>70</v>
      </c>
    </row>
    <row r="44" ht="30" customHeight="1" spans="1:13">
      <c r="A44" s="6">
        <v>42</v>
      </c>
      <c r="B44" s="7" t="s">
        <v>114</v>
      </c>
      <c r="C44" s="6" t="s">
        <v>15</v>
      </c>
      <c r="D44" s="7">
        <v>8180114001</v>
      </c>
      <c r="E44" s="9" t="s">
        <v>16</v>
      </c>
      <c r="F44" s="7" t="s">
        <v>115</v>
      </c>
      <c r="G44" s="7">
        <v>64</v>
      </c>
      <c r="H44" s="7">
        <f t="shared" si="3"/>
        <v>32</v>
      </c>
      <c r="I44" s="7">
        <v>82.7</v>
      </c>
      <c r="J44" s="7">
        <f t="shared" si="4"/>
        <v>41.35</v>
      </c>
      <c r="K44" s="17">
        <f t="shared" si="0"/>
        <v>73.35</v>
      </c>
      <c r="L44" s="7">
        <v>42</v>
      </c>
      <c r="M44" s="18" t="s">
        <v>70</v>
      </c>
    </row>
    <row r="45" ht="30" customHeight="1" spans="1:13">
      <c r="A45" s="6">
        <v>43</v>
      </c>
      <c r="B45" s="7" t="s">
        <v>116</v>
      </c>
      <c r="C45" s="6" t="s">
        <v>21</v>
      </c>
      <c r="D45" s="7">
        <v>8180114001</v>
      </c>
      <c r="E45" s="9" t="s">
        <v>16</v>
      </c>
      <c r="F45" s="7" t="s">
        <v>117</v>
      </c>
      <c r="G45" s="7" t="s">
        <v>107</v>
      </c>
      <c r="H45" s="7">
        <f t="shared" si="3"/>
        <v>33</v>
      </c>
      <c r="I45" s="7">
        <v>80.6</v>
      </c>
      <c r="J45" s="7">
        <f t="shared" si="4"/>
        <v>40.3</v>
      </c>
      <c r="K45" s="17">
        <f t="shared" si="0"/>
        <v>73.3</v>
      </c>
      <c r="L45" s="7">
        <v>43</v>
      </c>
      <c r="M45" s="18" t="s">
        <v>70</v>
      </c>
    </row>
    <row r="46" ht="30" customHeight="1" spans="1:13">
      <c r="A46" s="6">
        <v>44</v>
      </c>
      <c r="B46" s="7" t="s">
        <v>118</v>
      </c>
      <c r="C46" s="6" t="s">
        <v>21</v>
      </c>
      <c r="D46" s="7">
        <v>8180114001</v>
      </c>
      <c r="E46" s="9" t="s">
        <v>16</v>
      </c>
      <c r="F46" s="7" t="s">
        <v>119</v>
      </c>
      <c r="G46" s="7" t="s">
        <v>107</v>
      </c>
      <c r="H46" s="7">
        <f t="shared" si="3"/>
        <v>33</v>
      </c>
      <c r="I46" s="7">
        <v>80.47</v>
      </c>
      <c r="J46" s="7">
        <f t="shared" si="4"/>
        <v>40.235</v>
      </c>
      <c r="K46" s="17">
        <f t="shared" si="0"/>
        <v>73.235</v>
      </c>
      <c r="L46" s="7">
        <v>44</v>
      </c>
      <c r="M46" s="18" t="s">
        <v>70</v>
      </c>
    </row>
    <row r="47" ht="30" customHeight="1" spans="1:13">
      <c r="A47" s="6">
        <v>45</v>
      </c>
      <c r="B47" s="7" t="s">
        <v>120</v>
      </c>
      <c r="C47" s="6" t="s">
        <v>21</v>
      </c>
      <c r="D47" s="7">
        <v>8180114001</v>
      </c>
      <c r="E47" s="9" t="s">
        <v>16</v>
      </c>
      <c r="F47" s="7" t="s">
        <v>121</v>
      </c>
      <c r="G47" s="7" t="s">
        <v>43</v>
      </c>
      <c r="H47" s="7">
        <f t="shared" si="3"/>
        <v>35</v>
      </c>
      <c r="I47" s="7">
        <v>76.4</v>
      </c>
      <c r="J47" s="7">
        <f t="shared" si="4"/>
        <v>38.2</v>
      </c>
      <c r="K47" s="17">
        <f t="shared" si="0"/>
        <v>73.2</v>
      </c>
      <c r="L47" s="7">
        <v>45</v>
      </c>
      <c r="M47" s="18" t="s">
        <v>70</v>
      </c>
    </row>
    <row r="48" ht="30" customHeight="1" spans="1:13">
      <c r="A48" s="6">
        <v>46</v>
      </c>
      <c r="B48" s="7" t="s">
        <v>122</v>
      </c>
      <c r="C48" s="6" t="s">
        <v>21</v>
      </c>
      <c r="D48" s="7">
        <v>8180114001</v>
      </c>
      <c r="E48" s="9" t="s">
        <v>16</v>
      </c>
      <c r="F48" s="7" t="s">
        <v>123</v>
      </c>
      <c r="G48" s="7" t="s">
        <v>73</v>
      </c>
      <c r="H48" s="7">
        <f t="shared" si="3"/>
        <v>33.5</v>
      </c>
      <c r="I48" s="7">
        <v>78.87</v>
      </c>
      <c r="J48" s="7">
        <f t="shared" si="4"/>
        <v>39.435</v>
      </c>
      <c r="K48" s="17">
        <f t="shared" si="0"/>
        <v>72.935</v>
      </c>
      <c r="L48" s="7">
        <v>46</v>
      </c>
      <c r="M48" s="18" t="s">
        <v>70</v>
      </c>
    </row>
    <row r="49" ht="30" customHeight="1" spans="1:13">
      <c r="A49" s="6">
        <v>47</v>
      </c>
      <c r="B49" s="7" t="s">
        <v>124</v>
      </c>
      <c r="C49" s="6" t="s">
        <v>21</v>
      </c>
      <c r="D49" s="7">
        <v>8180114001</v>
      </c>
      <c r="E49" s="9" t="s">
        <v>16</v>
      </c>
      <c r="F49" s="7" t="s">
        <v>125</v>
      </c>
      <c r="G49" s="7">
        <v>64</v>
      </c>
      <c r="H49" s="7">
        <f t="shared" si="3"/>
        <v>32</v>
      </c>
      <c r="I49" s="7">
        <v>81.33</v>
      </c>
      <c r="J49" s="7">
        <f t="shared" si="4"/>
        <v>40.665</v>
      </c>
      <c r="K49" s="17">
        <f t="shared" si="0"/>
        <v>72.665</v>
      </c>
      <c r="L49" s="7">
        <v>47</v>
      </c>
      <c r="M49" s="18" t="s">
        <v>70</v>
      </c>
    </row>
    <row r="50" ht="30" customHeight="1" spans="1:13">
      <c r="A50" s="6">
        <v>48</v>
      </c>
      <c r="B50" s="7" t="s">
        <v>126</v>
      </c>
      <c r="C50" s="6" t="s">
        <v>21</v>
      </c>
      <c r="D50" s="7">
        <v>8180114001</v>
      </c>
      <c r="E50" s="9" t="s">
        <v>16</v>
      </c>
      <c r="F50" s="7" t="s">
        <v>127</v>
      </c>
      <c r="G50" s="7">
        <v>64</v>
      </c>
      <c r="H50" s="7">
        <f t="shared" si="3"/>
        <v>32</v>
      </c>
      <c r="I50" s="7">
        <v>80.63</v>
      </c>
      <c r="J50" s="7">
        <f t="shared" si="4"/>
        <v>40.315</v>
      </c>
      <c r="K50" s="17">
        <f t="shared" si="0"/>
        <v>72.315</v>
      </c>
      <c r="L50" s="7">
        <v>48</v>
      </c>
      <c r="M50" s="18" t="s">
        <v>70</v>
      </c>
    </row>
    <row r="51" ht="30" customHeight="1" spans="1:13">
      <c r="A51" s="6">
        <v>49</v>
      </c>
      <c r="B51" s="7" t="s">
        <v>128</v>
      </c>
      <c r="C51" s="6" t="s">
        <v>15</v>
      </c>
      <c r="D51" s="7">
        <v>8180114001</v>
      </c>
      <c r="E51" s="9" t="s">
        <v>16</v>
      </c>
      <c r="F51" s="7" t="s">
        <v>129</v>
      </c>
      <c r="G51" s="7" t="s">
        <v>43</v>
      </c>
      <c r="H51" s="7">
        <f t="shared" si="3"/>
        <v>35</v>
      </c>
      <c r="I51" s="7">
        <v>74.13</v>
      </c>
      <c r="J51" s="7">
        <f t="shared" si="4"/>
        <v>37.065</v>
      </c>
      <c r="K51" s="17">
        <f t="shared" si="0"/>
        <v>72.065</v>
      </c>
      <c r="L51" s="7">
        <v>49</v>
      </c>
      <c r="M51" s="18" t="s">
        <v>70</v>
      </c>
    </row>
    <row r="52" ht="30" customHeight="1" spans="1:13">
      <c r="A52" s="6">
        <v>50</v>
      </c>
      <c r="B52" s="7" t="s">
        <v>130</v>
      </c>
      <c r="C52" s="6" t="s">
        <v>15</v>
      </c>
      <c r="D52" s="7">
        <v>8180114001</v>
      </c>
      <c r="E52" s="9" t="s">
        <v>16</v>
      </c>
      <c r="F52" s="7" t="s">
        <v>131</v>
      </c>
      <c r="G52" s="7" t="s">
        <v>73</v>
      </c>
      <c r="H52" s="7">
        <f t="shared" si="3"/>
        <v>33.5</v>
      </c>
      <c r="I52" s="7">
        <v>77.1</v>
      </c>
      <c r="J52" s="7">
        <f t="shared" si="4"/>
        <v>38.55</v>
      </c>
      <c r="K52" s="17">
        <f t="shared" si="0"/>
        <v>72.05</v>
      </c>
      <c r="L52" s="7">
        <v>50</v>
      </c>
      <c r="M52" s="18" t="s">
        <v>70</v>
      </c>
    </row>
    <row r="53" ht="30" customHeight="1" spans="1:13">
      <c r="A53" s="6">
        <v>51</v>
      </c>
      <c r="B53" s="7" t="s">
        <v>132</v>
      </c>
      <c r="C53" s="6" t="s">
        <v>21</v>
      </c>
      <c r="D53" s="7">
        <v>8180114001</v>
      </c>
      <c r="E53" s="9" t="s">
        <v>16</v>
      </c>
      <c r="F53" s="7" t="s">
        <v>133</v>
      </c>
      <c r="G53" s="7" t="s">
        <v>73</v>
      </c>
      <c r="H53" s="7">
        <f t="shared" si="3"/>
        <v>33.5</v>
      </c>
      <c r="I53" s="7">
        <v>76.7</v>
      </c>
      <c r="J53" s="7">
        <f t="shared" si="4"/>
        <v>38.35</v>
      </c>
      <c r="K53" s="17">
        <f t="shared" si="0"/>
        <v>71.85</v>
      </c>
      <c r="L53" s="7">
        <v>51</v>
      </c>
      <c r="M53" s="18" t="s">
        <v>70</v>
      </c>
    </row>
    <row r="54" ht="30" customHeight="1" spans="1:13">
      <c r="A54" s="6">
        <v>52</v>
      </c>
      <c r="B54" s="7" t="s">
        <v>134</v>
      </c>
      <c r="C54" s="6" t="s">
        <v>21</v>
      </c>
      <c r="D54" s="7">
        <v>8180114001</v>
      </c>
      <c r="E54" s="9" t="s">
        <v>16</v>
      </c>
      <c r="F54" s="7" t="s">
        <v>135</v>
      </c>
      <c r="G54" s="7" t="s">
        <v>107</v>
      </c>
      <c r="H54" s="7">
        <f t="shared" si="3"/>
        <v>33</v>
      </c>
      <c r="I54" s="7">
        <v>77.67</v>
      </c>
      <c r="J54" s="7">
        <f t="shared" si="4"/>
        <v>38.835</v>
      </c>
      <c r="K54" s="17">
        <f t="shared" si="0"/>
        <v>71.835</v>
      </c>
      <c r="L54" s="7">
        <v>52</v>
      </c>
      <c r="M54" s="18" t="s">
        <v>70</v>
      </c>
    </row>
    <row r="55" ht="30" customHeight="1" spans="1:13">
      <c r="A55" s="6">
        <v>53</v>
      </c>
      <c r="B55" s="7" t="s">
        <v>136</v>
      </c>
      <c r="C55" s="6" t="s">
        <v>21</v>
      </c>
      <c r="D55" s="7">
        <v>8180114001</v>
      </c>
      <c r="E55" s="9" t="s">
        <v>16</v>
      </c>
      <c r="F55" s="7" t="s">
        <v>137</v>
      </c>
      <c r="G55" s="7" t="s">
        <v>107</v>
      </c>
      <c r="H55" s="7">
        <f t="shared" si="3"/>
        <v>33</v>
      </c>
      <c r="I55" s="7">
        <v>77.17</v>
      </c>
      <c r="J55" s="7">
        <f t="shared" si="4"/>
        <v>38.585</v>
      </c>
      <c r="K55" s="17">
        <f t="shared" si="0"/>
        <v>71.585</v>
      </c>
      <c r="L55" s="7">
        <v>53</v>
      </c>
      <c r="M55" s="18" t="s">
        <v>70</v>
      </c>
    </row>
    <row r="56" ht="30" customHeight="1" spans="1:13">
      <c r="A56" s="6">
        <v>54</v>
      </c>
      <c r="B56" s="7" t="s">
        <v>138</v>
      </c>
      <c r="C56" s="6" t="s">
        <v>21</v>
      </c>
      <c r="D56" s="7">
        <v>8180114001</v>
      </c>
      <c r="E56" s="9" t="s">
        <v>16</v>
      </c>
      <c r="F56" s="7" t="s">
        <v>139</v>
      </c>
      <c r="G56" s="7" t="s">
        <v>107</v>
      </c>
      <c r="H56" s="7">
        <f t="shared" si="3"/>
        <v>33</v>
      </c>
      <c r="I56" s="7">
        <v>77.07</v>
      </c>
      <c r="J56" s="7">
        <f t="shared" si="4"/>
        <v>38.535</v>
      </c>
      <c r="K56" s="17">
        <f t="shared" si="0"/>
        <v>71.535</v>
      </c>
      <c r="L56" s="7">
        <v>54</v>
      </c>
      <c r="M56" s="18" t="s">
        <v>70</v>
      </c>
    </row>
    <row r="57" ht="30" customHeight="1" spans="1:13">
      <c r="A57" s="6">
        <v>55</v>
      </c>
      <c r="B57" s="7" t="s">
        <v>140</v>
      </c>
      <c r="C57" s="6" t="s">
        <v>21</v>
      </c>
      <c r="D57" s="7">
        <v>8180114001</v>
      </c>
      <c r="E57" s="9" t="s">
        <v>16</v>
      </c>
      <c r="F57" s="7" t="s">
        <v>141</v>
      </c>
      <c r="G57" s="7">
        <v>64</v>
      </c>
      <c r="H57" s="7">
        <f t="shared" si="3"/>
        <v>32</v>
      </c>
      <c r="I57" s="7">
        <v>77.33</v>
      </c>
      <c r="J57" s="7">
        <f t="shared" si="4"/>
        <v>38.665</v>
      </c>
      <c r="K57" s="17">
        <f t="shared" si="0"/>
        <v>70.665</v>
      </c>
      <c r="L57" s="7">
        <v>55</v>
      </c>
      <c r="M57" s="18" t="s">
        <v>70</v>
      </c>
    </row>
    <row r="58" ht="30" customHeight="1" spans="1:13">
      <c r="A58" s="6">
        <v>56</v>
      </c>
      <c r="B58" s="7" t="s">
        <v>142</v>
      </c>
      <c r="C58" s="6" t="s">
        <v>21</v>
      </c>
      <c r="D58" s="7">
        <v>8180114001</v>
      </c>
      <c r="E58" s="9" t="s">
        <v>16</v>
      </c>
      <c r="F58" s="7" t="s">
        <v>143</v>
      </c>
      <c r="G58" s="7">
        <v>64</v>
      </c>
      <c r="H58" s="7">
        <f t="shared" si="3"/>
        <v>32</v>
      </c>
      <c r="I58" s="7">
        <v>76.63</v>
      </c>
      <c r="J58" s="7">
        <f t="shared" si="4"/>
        <v>38.315</v>
      </c>
      <c r="K58" s="17">
        <f t="shared" si="0"/>
        <v>70.315</v>
      </c>
      <c r="L58" s="7">
        <v>56</v>
      </c>
      <c r="M58" s="18" t="s">
        <v>70</v>
      </c>
    </row>
    <row r="59" ht="30" customHeight="1" spans="1:13">
      <c r="A59" s="6">
        <v>57</v>
      </c>
      <c r="B59" s="7" t="s">
        <v>144</v>
      </c>
      <c r="C59" s="6" t="s">
        <v>15</v>
      </c>
      <c r="D59" s="7">
        <v>8180114001</v>
      </c>
      <c r="E59" s="9" t="s">
        <v>16</v>
      </c>
      <c r="F59" s="7" t="s">
        <v>145</v>
      </c>
      <c r="G59" s="7">
        <v>64</v>
      </c>
      <c r="H59" s="7">
        <f t="shared" si="3"/>
        <v>32</v>
      </c>
      <c r="I59" s="7">
        <v>72.83</v>
      </c>
      <c r="J59" s="7">
        <f t="shared" si="4"/>
        <v>36.415</v>
      </c>
      <c r="K59" s="17">
        <f t="shared" si="0"/>
        <v>68.415</v>
      </c>
      <c r="L59" s="7">
        <v>57</v>
      </c>
      <c r="M59" s="18" t="s">
        <v>70</v>
      </c>
    </row>
    <row r="60" ht="30" customHeight="1" spans="1:13">
      <c r="A60" s="6">
        <v>58</v>
      </c>
      <c r="B60" s="7" t="s">
        <v>146</v>
      </c>
      <c r="C60" s="6" t="s">
        <v>21</v>
      </c>
      <c r="D60" s="7">
        <v>8180114001</v>
      </c>
      <c r="E60" s="9" t="s">
        <v>16</v>
      </c>
      <c r="F60" s="7" t="s">
        <v>147</v>
      </c>
      <c r="G60" s="7" t="s">
        <v>107</v>
      </c>
      <c r="H60" s="7">
        <f t="shared" si="3"/>
        <v>33</v>
      </c>
      <c r="I60" s="7" t="s">
        <v>148</v>
      </c>
      <c r="J60" s="7" t="s">
        <v>148</v>
      </c>
      <c r="K60" s="17" t="s">
        <v>148</v>
      </c>
      <c r="L60" s="7">
        <v>58</v>
      </c>
      <c r="M60" s="18" t="s">
        <v>70</v>
      </c>
    </row>
  </sheetData>
  <mergeCells count="1">
    <mergeCell ref="A1:M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人社局 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陈某某</cp:lastModifiedBy>
  <dcterms:created xsi:type="dcterms:W3CDTF">2024-07-27T05:16:00Z</dcterms:created>
  <dcterms:modified xsi:type="dcterms:W3CDTF">2024-07-29T06:18:02Z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D39A7676C5FD4FBD964B01EAABE85318_13</vt:lpwstr>
  </property>
  <property fmtid="{D5CDD505-2E9C-101B-9397-08002B2CF9AE}" pid="3" name="KSOProductBuildVer">
    <vt:lpwstr>2052-12.1.0.16929</vt:lpwstr>
  </property>
</Properties>
</file>