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<sst xmlns="http://schemas.openxmlformats.org/spreadsheetml/2006/main" count="176" uniqueCount="82">
  <si>
    <t>附件：</t>
  </si>
  <si>
    <t>北川羌族自治县2024年下半年公开考核招聘北川中学教师综合测评成绩及进入体检人员名单</t>
  </si>
  <si>
    <t>序号</t>
  </si>
  <si>
    <t>姓名</t>
  </si>
  <si>
    <t>性别</t>
  </si>
  <si>
    <t>出生年月</t>
  </si>
  <si>
    <t>应聘岗位</t>
  </si>
  <si>
    <t>毕业院校</t>
  </si>
  <si>
    <t>专业</t>
  </si>
  <si>
    <t>面试成绩</t>
  </si>
  <si>
    <t>排名</t>
  </si>
  <si>
    <t>是否进入体检</t>
  </si>
  <si>
    <t>备注</t>
  </si>
  <si>
    <r>
      <t>薛槐</t>
    </r>
    <r>
      <rPr>
        <sz val="12"/>
        <rFont val="宋体"/>
        <charset val="134"/>
      </rPr>
      <t>炘</t>
    </r>
  </si>
  <si>
    <t>女</t>
  </si>
  <si>
    <t>高中物理教师</t>
  </si>
  <si>
    <t>北京师范大学</t>
  </si>
  <si>
    <t>物理学（优师）</t>
  </si>
  <si>
    <t>是</t>
  </si>
  <si>
    <t>刘  蕾</t>
  </si>
  <si>
    <t>华中师范大学</t>
  </si>
  <si>
    <t>否</t>
  </si>
  <si>
    <t>陈红宇</t>
  </si>
  <si>
    <t>西华师范大学</t>
  </si>
  <si>
    <t>物理学（师范）</t>
  </si>
  <si>
    <t>谭厚林</t>
  </si>
  <si>
    <t>男</t>
  </si>
  <si>
    <t>学科教学（物理）</t>
  </si>
  <si>
    <t>胡海燕</t>
  </si>
  <si>
    <t>王  铮</t>
  </si>
  <si>
    <t>高中数学教师</t>
  </si>
  <si>
    <t>东北师范大学</t>
  </si>
  <si>
    <t>数学与应用数学（优师）</t>
  </si>
  <si>
    <t>冯恩昊</t>
  </si>
  <si>
    <t>数学</t>
  </si>
  <si>
    <t>郭俊超</t>
  </si>
  <si>
    <t>按照公告要求，面试成绩相同的按照主考打分进行排名</t>
  </si>
  <si>
    <t>梁宇辰</t>
  </si>
  <si>
    <t>向  智</t>
  </si>
  <si>
    <t>陕西师范大学</t>
  </si>
  <si>
    <t>杨正陶</t>
  </si>
  <si>
    <t>高中生物教师</t>
  </si>
  <si>
    <t>生物科学（师范）</t>
  </si>
  <si>
    <t>张文玉</t>
  </si>
  <si>
    <t>四川师范大学</t>
  </si>
  <si>
    <t>学科教学（生物）</t>
  </si>
  <si>
    <t>张  雯</t>
  </si>
  <si>
    <t>重庆师范大学</t>
  </si>
  <si>
    <t>水生生物学</t>
  </si>
  <si>
    <t>范  箫</t>
  </si>
  <si>
    <t>西南林业大学</t>
  </si>
  <si>
    <t>动物学</t>
  </si>
  <si>
    <t>黄俊翰</t>
  </si>
  <si>
    <t>生态学</t>
  </si>
  <si>
    <t>刘  倩</t>
  </si>
  <si>
    <t>生物学</t>
  </si>
  <si>
    <t>向  杨</t>
  </si>
  <si>
    <t>高中政治教师</t>
  </si>
  <si>
    <t>思想政治教育（优师）</t>
  </si>
  <si>
    <t>熊  娟</t>
  </si>
  <si>
    <t>电子科技大学</t>
  </si>
  <si>
    <t>马克思主义理论</t>
  </si>
  <si>
    <t>赖  微</t>
  </si>
  <si>
    <t>学科教学（政治）</t>
  </si>
  <si>
    <t>邓佳佳</t>
  </si>
  <si>
    <t>高中心理健康教师</t>
  </si>
  <si>
    <t>哈尔滨师范大学</t>
  </si>
  <si>
    <t>心理学</t>
  </si>
  <si>
    <t>常嘉澍</t>
  </si>
  <si>
    <t>高中语文教师</t>
  </si>
  <si>
    <t>汉语言文学（优师）</t>
  </si>
  <si>
    <t>曾德凤</t>
  </si>
  <si>
    <t>西南大学</t>
  </si>
  <si>
    <t>何  欣</t>
  </si>
  <si>
    <t>胡欣煜</t>
  </si>
  <si>
    <t>高中信息技术教师</t>
  </si>
  <si>
    <t>现代教育技术</t>
  </si>
  <si>
    <t>孟丽单</t>
  </si>
  <si>
    <t>河北大学</t>
  </si>
  <si>
    <t>赵东东</t>
  </si>
  <si>
    <t>华南师范大学</t>
  </si>
  <si>
    <t>吴珍珍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</si>
</sst>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b/>
      <sz val="18"/>
      <color theme="1"/>
      <name val="仿宋_GB2312"/>
      <charset val="134"/>
    </font>
    <font>
      <b/>
      <sz val="12"/>
      <color theme="1"/>
      <name val="仿宋_GB2312"/>
      <charset val="134"/>
    </font>
    <font>
      <sz val="12"/>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topLeftCell="A15" workbookViewId="0">
      <selection activeCell="O22" sqref="O22"/>
    </sheetView>
  </sheetViews>
  <sheetFormatPr defaultColWidth="9" defaultRowHeight="13.5"/>
  <cols>
    <col min="1" max="1" width="6.36666666666667" customWidth="1"/>
    <col min="3" max="3" width="8.275" customWidth="1"/>
    <col min="4" max="4" width="13.625" customWidth="1"/>
    <col min="5" max="5" width="18.5" customWidth="1"/>
    <col min="6" max="6" width="19.4666666666667" customWidth="1"/>
    <col min="7" max="7" width="20" customWidth="1"/>
    <col min="8" max="8" width="12.1916666666667" customWidth="1"/>
    <col min="9" max="9" width="8.46666666666667" customWidth="1"/>
    <col min="10" max="10" width="16.375" customWidth="1"/>
  </cols>
  <sheetData>
    <row r="1" ht="21" customHeight="1" spans="1:1">
      <c r="A1" s="1" t="s">
        <v>0</v>
      </c>
    </row>
    <row r="2" ht="30" customHeight="1" spans="1:11">
      <c r="A2" s="2" t="s">
        <v>1</v>
      </c>
      <c r="B2" s="2"/>
      <c r="C2" s="2"/>
      <c r="D2" s="2"/>
      <c r="E2" s="2"/>
      <c r="F2" s="2"/>
      <c r="G2" s="2"/>
      <c r="H2" s="2"/>
      <c r="I2" s="2"/>
      <c r="J2" s="2"/>
      <c r="K2" s="2"/>
    </row>
    <row r="3" ht="24" customHeight="1" spans="1:11">
      <c r="A3" s="3" t="s">
        <v>2</v>
      </c>
      <c r="B3" s="3" t="s">
        <v>3</v>
      </c>
      <c r="C3" s="3" t="s">
        <v>4</v>
      </c>
      <c r="D3" s="3" t="s">
        <v>5</v>
      </c>
      <c r="E3" s="3" t="s">
        <v>6</v>
      </c>
      <c r="F3" s="3" t="s">
        <v>7</v>
      </c>
      <c r="G3" s="3" t="s">
        <v>8</v>
      </c>
      <c r="H3" s="3" t="s">
        <v>9</v>
      </c>
      <c r="I3" s="3" t="s">
        <v>10</v>
      </c>
      <c r="J3" s="12" t="s">
        <v>11</v>
      </c>
      <c r="K3" s="12" t="s">
        <v>12</v>
      </c>
    </row>
    <row r="4" ht="30" customHeight="1" spans="1:11">
      <c r="A4" s="4">
        <v>1</v>
      </c>
      <c r="B4" s="4" t="s">
        <v>13</v>
      </c>
      <c r="C4" s="4" t="s">
        <v>14</v>
      </c>
      <c r="D4" s="5">
        <v>2004.01</v>
      </c>
      <c r="E4" s="4" t="s">
        <v>15</v>
      </c>
      <c r="F4" s="4" t="s">
        <v>16</v>
      </c>
      <c r="G4" s="6" t="s">
        <v>17</v>
      </c>
      <c r="H4" s="4">
        <v>86.7</v>
      </c>
      <c r="I4" s="4">
        <f>RANK(H4,$H$4:$H$8)</f>
        <v>1</v>
      </c>
      <c r="J4" s="4" t="s">
        <v>18</v>
      </c>
      <c r="K4" s="12"/>
    </row>
    <row r="5" ht="30" customHeight="1" spans="1:11">
      <c r="A5" s="4">
        <v>2</v>
      </c>
      <c r="B5" s="4" t="s">
        <v>19</v>
      </c>
      <c r="C5" s="4" t="s">
        <v>14</v>
      </c>
      <c r="D5" s="5">
        <v>2003.05</v>
      </c>
      <c r="E5" s="4" t="s">
        <v>15</v>
      </c>
      <c r="F5" s="4" t="s">
        <v>20</v>
      </c>
      <c r="G5" s="6" t="s">
        <v>17</v>
      </c>
      <c r="H5" s="4">
        <v>82</v>
      </c>
      <c r="I5" s="4">
        <f>RANK(H5,$H$4:$H$8)</f>
        <v>2</v>
      </c>
      <c r="J5" s="4" t="s">
        <v>21</v>
      </c>
      <c r="K5" s="12"/>
    </row>
    <row r="6" ht="30" customHeight="1" spans="1:11">
      <c r="A6" s="4">
        <v>3</v>
      </c>
      <c r="B6" s="4" t="s">
        <v>22</v>
      </c>
      <c r="C6" s="4" t="s">
        <v>14</v>
      </c>
      <c r="D6" s="5">
        <v>2000.03</v>
      </c>
      <c r="E6" s="4" t="s">
        <v>15</v>
      </c>
      <c r="F6" s="4" t="s">
        <v>23</v>
      </c>
      <c r="G6" s="6" t="s">
        <v>24</v>
      </c>
      <c r="H6" s="4">
        <v>80.2</v>
      </c>
      <c r="I6" s="4">
        <f>RANK(H6,$H$4:$H$8)</f>
        <v>3</v>
      </c>
      <c r="J6" s="4" t="s">
        <v>21</v>
      </c>
      <c r="K6" s="12"/>
    </row>
    <row r="7" ht="30" customHeight="1" spans="1:11">
      <c r="A7" s="4">
        <v>4</v>
      </c>
      <c r="B7" s="4" t="s">
        <v>25</v>
      </c>
      <c r="C7" s="4" t="s">
        <v>26</v>
      </c>
      <c r="D7" s="5">
        <v>1997.07</v>
      </c>
      <c r="E7" s="4" t="s">
        <v>15</v>
      </c>
      <c r="F7" s="7" t="s">
        <v>23</v>
      </c>
      <c r="G7" s="8" t="s">
        <v>27</v>
      </c>
      <c r="H7" s="4">
        <v>78.5</v>
      </c>
      <c r="I7" s="4">
        <f>RANK(H7,$H$4:$H$8)</f>
        <v>4</v>
      </c>
      <c r="J7" s="4" t="s">
        <v>21</v>
      </c>
      <c r="K7" s="12"/>
    </row>
    <row r="8" ht="30" customHeight="1" spans="1:11">
      <c r="A8" s="4">
        <v>5</v>
      </c>
      <c r="B8" s="4" t="s">
        <v>28</v>
      </c>
      <c r="C8" s="4" t="s">
        <v>14</v>
      </c>
      <c r="D8" s="5">
        <v>2003.06</v>
      </c>
      <c r="E8" s="4" t="s">
        <v>15</v>
      </c>
      <c r="F8" s="4" t="s">
        <v>16</v>
      </c>
      <c r="G8" s="6" t="s">
        <v>17</v>
      </c>
      <c r="H8" s="4">
        <v>73.8</v>
      </c>
      <c r="I8" s="4">
        <f>RANK(H8,$H$4:$H$8)</f>
        <v>5</v>
      </c>
      <c r="J8" s="4" t="s">
        <v>21</v>
      </c>
      <c r="K8" s="12"/>
    </row>
    <row r="9" ht="30" customHeight="1" spans="1:11">
      <c r="A9" s="4">
        <v>6</v>
      </c>
      <c r="B9" s="4" t="s">
        <v>29</v>
      </c>
      <c r="C9" s="4" t="s">
        <v>26</v>
      </c>
      <c r="D9" s="5">
        <v>2003.02</v>
      </c>
      <c r="E9" s="4" t="s">
        <v>30</v>
      </c>
      <c r="F9" s="4" t="s">
        <v>31</v>
      </c>
      <c r="G9" s="6" t="s">
        <v>32</v>
      </c>
      <c r="H9" s="4">
        <v>81.6</v>
      </c>
      <c r="I9" s="4">
        <f t="shared" ref="I9:I13" si="0">RANK(H9,$H$9:$H$13)</f>
        <v>1</v>
      </c>
      <c r="J9" s="4" t="s">
        <v>18</v>
      </c>
      <c r="K9" s="12"/>
    </row>
    <row r="10" ht="30" customHeight="1" spans="1:11">
      <c r="A10" s="4">
        <v>7</v>
      </c>
      <c r="B10" s="4" t="s">
        <v>33</v>
      </c>
      <c r="C10" s="4" t="s">
        <v>26</v>
      </c>
      <c r="D10" s="5">
        <v>1998.12</v>
      </c>
      <c r="E10" s="4" t="s">
        <v>30</v>
      </c>
      <c r="F10" s="4" t="s">
        <v>23</v>
      </c>
      <c r="G10" s="6" t="s">
        <v>34</v>
      </c>
      <c r="H10" s="4">
        <v>80.1</v>
      </c>
      <c r="I10" s="4">
        <f t="shared" si="0"/>
        <v>2</v>
      </c>
      <c r="J10" s="4" t="s">
        <v>21</v>
      </c>
      <c r="K10" s="12"/>
    </row>
    <row r="11" ht="92" customHeight="1" spans="1:11">
      <c r="A11" s="4">
        <v>8</v>
      </c>
      <c r="B11" s="4" t="s">
        <v>35</v>
      </c>
      <c r="C11" s="4" t="s">
        <v>26</v>
      </c>
      <c r="D11" s="5">
        <v>2004.03</v>
      </c>
      <c r="E11" s="4" t="s">
        <v>30</v>
      </c>
      <c r="F11" s="4" t="s">
        <v>16</v>
      </c>
      <c r="G11" s="6" t="s">
        <v>32</v>
      </c>
      <c r="H11" s="4">
        <v>80.1</v>
      </c>
      <c r="I11" s="4">
        <v>3</v>
      </c>
      <c r="J11" s="6" t="s">
        <v>21</v>
      </c>
      <c r="K11" s="13" t="s">
        <v>36</v>
      </c>
    </row>
    <row r="12" ht="30" customHeight="1" spans="1:11">
      <c r="A12" s="4">
        <v>9</v>
      </c>
      <c r="B12" s="4" t="s">
        <v>37</v>
      </c>
      <c r="C12" s="4" t="s">
        <v>26</v>
      </c>
      <c r="D12" s="5">
        <v>2003.08</v>
      </c>
      <c r="E12" s="4" t="s">
        <v>30</v>
      </c>
      <c r="F12" s="4" t="s">
        <v>16</v>
      </c>
      <c r="G12" s="6" t="s">
        <v>32</v>
      </c>
      <c r="H12" s="4">
        <v>72.4</v>
      </c>
      <c r="I12" s="4">
        <f t="shared" si="0"/>
        <v>4</v>
      </c>
      <c r="J12" s="4" t="s">
        <v>21</v>
      </c>
      <c r="K12" s="12"/>
    </row>
    <row r="13" ht="30" customHeight="1" spans="1:11">
      <c r="A13" s="4">
        <v>10</v>
      </c>
      <c r="B13" s="4" t="s">
        <v>38</v>
      </c>
      <c r="C13" s="4" t="s">
        <v>26</v>
      </c>
      <c r="D13" s="5">
        <v>2004.03</v>
      </c>
      <c r="E13" s="4" t="s">
        <v>30</v>
      </c>
      <c r="F13" s="4" t="s">
        <v>39</v>
      </c>
      <c r="G13" s="6" t="s">
        <v>32</v>
      </c>
      <c r="H13" s="4">
        <v>69.6</v>
      </c>
      <c r="I13" s="4">
        <f t="shared" si="0"/>
        <v>5</v>
      </c>
      <c r="J13" s="4" t="s">
        <v>21</v>
      </c>
      <c r="K13" s="12"/>
    </row>
    <row r="14" ht="30" customHeight="1" spans="1:11">
      <c r="A14" s="4">
        <v>11</v>
      </c>
      <c r="B14" s="4" t="s">
        <v>40</v>
      </c>
      <c r="C14" s="4" t="s">
        <v>14</v>
      </c>
      <c r="D14" s="5">
        <v>1999.06</v>
      </c>
      <c r="E14" s="4" t="s">
        <v>41</v>
      </c>
      <c r="F14" s="4" t="s">
        <v>23</v>
      </c>
      <c r="G14" s="6" t="s">
        <v>42</v>
      </c>
      <c r="H14" s="4">
        <v>79.6</v>
      </c>
      <c r="I14" s="4">
        <f t="shared" ref="I14:I19" si="1">RANK(H14,$H$14:$H$19)</f>
        <v>1</v>
      </c>
      <c r="J14" s="4" t="s">
        <v>18</v>
      </c>
      <c r="K14" s="12"/>
    </row>
    <row r="15" ht="30" customHeight="1" spans="1:11">
      <c r="A15" s="4">
        <v>12</v>
      </c>
      <c r="B15" s="4" t="s">
        <v>43</v>
      </c>
      <c r="C15" s="4" t="s">
        <v>14</v>
      </c>
      <c r="D15" s="5">
        <v>2000.02</v>
      </c>
      <c r="E15" s="4" t="s">
        <v>41</v>
      </c>
      <c r="F15" s="7" t="s">
        <v>44</v>
      </c>
      <c r="G15" s="8" t="s">
        <v>45</v>
      </c>
      <c r="H15" s="4">
        <v>77.8</v>
      </c>
      <c r="I15" s="4">
        <f t="shared" si="1"/>
        <v>2</v>
      </c>
      <c r="J15" s="4" t="s">
        <v>21</v>
      </c>
      <c r="K15" s="12"/>
    </row>
    <row r="16" ht="30" customHeight="1" spans="1:11">
      <c r="A16" s="4">
        <v>13</v>
      </c>
      <c r="B16" s="4" t="s">
        <v>46</v>
      </c>
      <c r="C16" s="4" t="s">
        <v>14</v>
      </c>
      <c r="D16" s="5">
        <v>2000.06</v>
      </c>
      <c r="E16" s="4" t="s">
        <v>41</v>
      </c>
      <c r="F16" s="7" t="s">
        <v>47</v>
      </c>
      <c r="G16" s="8" t="s">
        <v>48</v>
      </c>
      <c r="H16" s="4">
        <v>74</v>
      </c>
      <c r="I16" s="4">
        <f t="shared" si="1"/>
        <v>3</v>
      </c>
      <c r="J16" s="4" t="s">
        <v>21</v>
      </c>
      <c r="K16" s="12"/>
    </row>
    <row r="17" ht="30" customHeight="1" spans="1:11">
      <c r="A17" s="4">
        <v>14</v>
      </c>
      <c r="B17" s="4" t="s">
        <v>49</v>
      </c>
      <c r="C17" s="4" t="s">
        <v>14</v>
      </c>
      <c r="D17" s="5">
        <v>1999.01</v>
      </c>
      <c r="E17" s="4" t="s">
        <v>41</v>
      </c>
      <c r="F17" s="7" t="s">
        <v>50</v>
      </c>
      <c r="G17" s="8" t="s">
        <v>51</v>
      </c>
      <c r="H17" s="4">
        <v>73.8</v>
      </c>
      <c r="I17" s="4">
        <f t="shared" si="1"/>
        <v>4</v>
      </c>
      <c r="J17" s="4" t="s">
        <v>21</v>
      </c>
      <c r="K17" s="12"/>
    </row>
    <row r="18" ht="30" customHeight="1" spans="1:11">
      <c r="A18" s="4">
        <v>15</v>
      </c>
      <c r="B18" s="4" t="s">
        <v>52</v>
      </c>
      <c r="C18" s="4" t="s">
        <v>26</v>
      </c>
      <c r="D18" s="5">
        <v>1999.06</v>
      </c>
      <c r="E18" s="4" t="s">
        <v>41</v>
      </c>
      <c r="F18" s="7" t="s">
        <v>23</v>
      </c>
      <c r="G18" s="8" t="s">
        <v>53</v>
      </c>
      <c r="H18" s="4">
        <v>73.6</v>
      </c>
      <c r="I18" s="4">
        <f t="shared" si="1"/>
        <v>5</v>
      </c>
      <c r="J18" s="4" t="s">
        <v>21</v>
      </c>
      <c r="K18" s="12"/>
    </row>
    <row r="19" ht="30" customHeight="1" spans="1:11">
      <c r="A19" s="4">
        <v>16</v>
      </c>
      <c r="B19" s="4" t="s">
        <v>54</v>
      </c>
      <c r="C19" s="4" t="s">
        <v>14</v>
      </c>
      <c r="D19" s="5">
        <v>1999.06</v>
      </c>
      <c r="E19" s="4" t="s">
        <v>41</v>
      </c>
      <c r="F19" s="7" t="s">
        <v>23</v>
      </c>
      <c r="G19" s="8" t="s">
        <v>55</v>
      </c>
      <c r="H19" s="4">
        <v>68.4</v>
      </c>
      <c r="I19" s="4">
        <f t="shared" si="1"/>
        <v>6</v>
      </c>
      <c r="J19" s="4" t="s">
        <v>21</v>
      </c>
      <c r="K19" s="12"/>
    </row>
    <row r="20" ht="30" customHeight="1" spans="1:11">
      <c r="A20" s="4">
        <v>17</v>
      </c>
      <c r="B20" s="4" t="s">
        <v>56</v>
      </c>
      <c r="C20" s="4" t="s">
        <v>14</v>
      </c>
      <c r="D20" s="5">
        <v>2003.03</v>
      </c>
      <c r="E20" s="4" t="s">
        <v>57</v>
      </c>
      <c r="F20" s="4" t="s">
        <v>16</v>
      </c>
      <c r="G20" s="6" t="s">
        <v>58</v>
      </c>
      <c r="H20" s="4">
        <v>83.4</v>
      </c>
      <c r="I20" s="4">
        <f t="shared" ref="I20:I22" si="2">RANK(H20,$H$20:$H$22)</f>
        <v>1</v>
      </c>
      <c r="J20" s="4" t="s">
        <v>18</v>
      </c>
      <c r="K20" s="12"/>
    </row>
    <row r="21" ht="30" customHeight="1" spans="1:11">
      <c r="A21" s="4">
        <v>18</v>
      </c>
      <c r="B21" s="4" t="s">
        <v>59</v>
      </c>
      <c r="C21" s="4" t="s">
        <v>14</v>
      </c>
      <c r="D21" s="5">
        <v>1999.08</v>
      </c>
      <c r="E21" s="4" t="s">
        <v>57</v>
      </c>
      <c r="F21" s="7" t="s">
        <v>60</v>
      </c>
      <c r="G21" s="8" t="s">
        <v>61</v>
      </c>
      <c r="H21" s="4">
        <v>82</v>
      </c>
      <c r="I21" s="4">
        <f t="shared" si="2"/>
        <v>2</v>
      </c>
      <c r="J21" s="4" t="s">
        <v>21</v>
      </c>
      <c r="K21" s="12"/>
    </row>
    <row r="22" ht="30" customHeight="1" spans="1:11">
      <c r="A22" s="4">
        <v>19</v>
      </c>
      <c r="B22" s="4" t="s">
        <v>62</v>
      </c>
      <c r="C22" s="4" t="s">
        <v>14</v>
      </c>
      <c r="D22" s="5">
        <v>1999.06</v>
      </c>
      <c r="E22" s="4" t="s">
        <v>57</v>
      </c>
      <c r="F22" s="7" t="s">
        <v>23</v>
      </c>
      <c r="G22" s="8" t="s">
        <v>63</v>
      </c>
      <c r="H22" s="4">
        <v>78.8</v>
      </c>
      <c r="I22" s="4">
        <f t="shared" si="2"/>
        <v>3</v>
      </c>
      <c r="J22" s="4" t="s">
        <v>21</v>
      </c>
      <c r="K22" s="12"/>
    </row>
    <row r="23" ht="30" customHeight="1" spans="1:11">
      <c r="A23" s="4">
        <v>20</v>
      </c>
      <c r="B23" s="4" t="s">
        <v>64</v>
      </c>
      <c r="C23" s="4" t="s">
        <v>14</v>
      </c>
      <c r="D23" s="5">
        <v>1997.12</v>
      </c>
      <c r="E23" s="4" t="s">
        <v>65</v>
      </c>
      <c r="F23" s="7" t="s">
        <v>66</v>
      </c>
      <c r="G23" s="8" t="s">
        <v>67</v>
      </c>
      <c r="H23" s="4">
        <v>79.4</v>
      </c>
      <c r="I23" s="4">
        <v>1</v>
      </c>
      <c r="J23" s="4" t="s">
        <v>18</v>
      </c>
      <c r="K23" s="12"/>
    </row>
    <row r="24" ht="30" customHeight="1" spans="1:11">
      <c r="A24" s="4">
        <v>21</v>
      </c>
      <c r="B24" s="4" t="s">
        <v>68</v>
      </c>
      <c r="C24" s="4" t="s">
        <v>26</v>
      </c>
      <c r="D24" s="5">
        <v>2003.01</v>
      </c>
      <c r="E24" s="4" t="s">
        <v>69</v>
      </c>
      <c r="F24" s="4" t="s">
        <v>39</v>
      </c>
      <c r="G24" s="6" t="s">
        <v>70</v>
      </c>
      <c r="H24" s="4">
        <v>83.2</v>
      </c>
      <c r="I24" s="4">
        <f t="shared" ref="I24:I26" si="3">RANK(H24,$H$24:$H$26)</f>
        <v>1</v>
      </c>
      <c r="J24" s="4" t="s">
        <v>18</v>
      </c>
      <c r="K24" s="12"/>
    </row>
    <row r="25" ht="30" customHeight="1" spans="1:11">
      <c r="A25" s="4">
        <v>22</v>
      </c>
      <c r="B25" s="4" t="s">
        <v>71</v>
      </c>
      <c r="C25" s="4" t="s">
        <v>14</v>
      </c>
      <c r="D25" s="5">
        <v>2003.05</v>
      </c>
      <c r="E25" s="4" t="s">
        <v>69</v>
      </c>
      <c r="F25" s="4" t="s">
        <v>72</v>
      </c>
      <c r="G25" s="6" t="s">
        <v>70</v>
      </c>
      <c r="H25" s="4">
        <v>78.8</v>
      </c>
      <c r="I25" s="4">
        <f t="shared" si="3"/>
        <v>2</v>
      </c>
      <c r="J25" s="4" t="s">
        <v>21</v>
      </c>
      <c r="K25" s="12"/>
    </row>
    <row r="26" ht="30" customHeight="1" spans="1:11">
      <c r="A26" s="4">
        <v>23</v>
      </c>
      <c r="B26" s="4" t="s">
        <v>73</v>
      </c>
      <c r="C26" s="4" t="s">
        <v>14</v>
      </c>
      <c r="D26" s="5">
        <v>2002.07</v>
      </c>
      <c r="E26" s="4" t="s">
        <v>69</v>
      </c>
      <c r="F26" s="4" t="s">
        <v>31</v>
      </c>
      <c r="G26" s="6" t="s">
        <v>70</v>
      </c>
      <c r="H26" s="4">
        <v>75.4</v>
      </c>
      <c r="I26" s="4">
        <f t="shared" si="3"/>
        <v>3</v>
      </c>
      <c r="J26" s="4" t="s">
        <v>21</v>
      </c>
      <c r="K26" s="12"/>
    </row>
    <row r="27" ht="30" customHeight="1" spans="1:11">
      <c r="A27" s="4">
        <v>24</v>
      </c>
      <c r="B27" s="4" t="s">
        <v>74</v>
      </c>
      <c r="C27" s="4" t="s">
        <v>14</v>
      </c>
      <c r="D27" s="5">
        <v>1999.04</v>
      </c>
      <c r="E27" s="4" t="s">
        <v>75</v>
      </c>
      <c r="F27" s="7" t="s">
        <v>44</v>
      </c>
      <c r="G27" s="8" t="s">
        <v>76</v>
      </c>
      <c r="H27" s="4">
        <v>82.2</v>
      </c>
      <c r="I27" s="4">
        <f t="shared" ref="I27:I30" si="4">RANK(H27,$H$27:$H$30)</f>
        <v>1</v>
      </c>
      <c r="J27" s="4" t="s">
        <v>18</v>
      </c>
      <c r="K27" s="12"/>
    </row>
    <row r="28" ht="30" customHeight="1" spans="1:11">
      <c r="A28" s="4">
        <v>25</v>
      </c>
      <c r="B28" s="9" t="s">
        <v>77</v>
      </c>
      <c r="C28" s="9" t="s">
        <v>14</v>
      </c>
      <c r="D28" s="4">
        <v>1994.01</v>
      </c>
      <c r="E28" s="9" t="s">
        <v>75</v>
      </c>
      <c r="F28" s="7" t="s">
        <v>78</v>
      </c>
      <c r="G28" s="8" t="s">
        <v>76</v>
      </c>
      <c r="H28" s="9">
        <v>79</v>
      </c>
      <c r="I28" s="4">
        <f t="shared" si="4"/>
        <v>2</v>
      </c>
      <c r="J28" s="9" t="s">
        <v>18</v>
      </c>
      <c r="K28" s="12"/>
    </row>
    <row r="29" ht="30" customHeight="1" spans="1:11">
      <c r="A29" s="4">
        <v>26</v>
      </c>
      <c r="B29" s="9" t="s">
        <v>79</v>
      </c>
      <c r="C29" s="9" t="s">
        <v>14</v>
      </c>
      <c r="D29" s="9">
        <v>1999.09</v>
      </c>
      <c r="E29" s="9" t="s">
        <v>75</v>
      </c>
      <c r="F29" s="10" t="s">
        <v>80</v>
      </c>
      <c r="G29" s="11" t="s">
        <v>76</v>
      </c>
      <c r="H29" s="9">
        <v>76.4</v>
      </c>
      <c r="I29" s="4">
        <f t="shared" si="4"/>
        <v>3</v>
      </c>
      <c r="J29" s="4" t="s">
        <v>21</v>
      </c>
      <c r="K29" s="12"/>
    </row>
    <row r="30" ht="30" customHeight="1" spans="1:11">
      <c r="A30" s="4">
        <v>27</v>
      </c>
      <c r="B30" s="4" t="s">
        <v>81</v>
      </c>
      <c r="C30" s="4" t="s">
        <v>14</v>
      </c>
      <c r="D30" s="5">
        <v>1998.09</v>
      </c>
      <c r="E30" s="4" t="s">
        <v>75</v>
      </c>
      <c r="F30" s="7" t="s">
        <v>72</v>
      </c>
      <c r="G30" s="8" t="s">
        <v>76</v>
      </c>
      <c r="H30" s="4">
        <v>75.8</v>
      </c>
      <c r="I30" s="4">
        <f t="shared" si="4"/>
        <v>4</v>
      </c>
      <c r="J30" s="4" t="s">
        <v>21</v>
      </c>
      <c r="K30" s="12"/>
    </row>
  </sheetData>
  <mergeCells count="1">
    <mergeCell ref="A2:K2"/>
  </mergeCells>
  <pageMargins left="0.393055555555556" right="0.314583333333333" top="0.708333333333333" bottom="0.354166666666667" header="0.5"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杨国玉</dc:creator>
  <cp:lastModifiedBy>花椒面面</cp:lastModifiedBy>
  <dcterms:created xsi:type="dcterms:W3CDTF">2024-10-21T06:53:00Z</dcterms:created>
  <dcterms:modified xsi:type="dcterms:W3CDTF">2024-10-23T08:39:29Z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AE4D01157FBB4220B732AC9205B9679D_13</vt:lpwstr>
  </property>
  <property fmtid="{D5CDD505-2E9C-101B-9397-08002B2CF9AE}" pid="3" name="KSOProductBuildVer">
    <vt:lpwstr>2052-12.1.0.18608</vt:lpwstr>
  </property>
</Properties>
</file>