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附件" sheetId="16" r:id="rId1"/>
  </sheets>
  <definedNames>
    <definedName name="_xlnm._FilterDatabase" localSheetId="0" hidden="1">附件!$A$3:$XFA$4</definedName>
    <definedName name="_xlnm.Print_Titles" localSheetId="0">附件!$3:$3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<sst xmlns="http://schemas.openxmlformats.org/spreadsheetml/2006/main" count="35" uniqueCount="35">
  <si>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r>
      <rPr>
        <sz val="20"/>
        <color theme="1"/>
        <rFont val="黑体"/>
        <charset val="134"/>
      </rPr>
      <t>附件：</t>
    </r>
  </si>
  <si>
    <r>
      <rPr>
        <sz val="24"/>
        <color theme="1"/>
        <rFont val="方正小标宋简体"/>
        <charset val="134"/>
      </rPr>
      <t>青川县</t>
    </r>
    <r>
      <rPr>
        <sz val="24"/>
        <color theme="1"/>
        <rFont val="Times New Roman"/>
        <charset val="134"/>
      </rPr>
      <t>2024</t>
    </r>
    <r>
      <rPr>
        <sz val="24"/>
        <color theme="1"/>
        <rFont val="方正小标宋简体"/>
        <charset val="134"/>
      </rPr>
      <t>年上半年面向社会公开考试招聘事业单位工作人员拟聘人员基本情况</t>
    </r>
  </si>
  <si>
    <r>
      <rPr>
        <b/>
        <sz val="12"/>
        <color theme="1"/>
        <rFont val="宋体"/>
        <charset val="134"/>
      </rPr>
      <t>序号</t>
    </r>
  </si>
  <si>
    <r>
      <rPr>
        <b/>
        <sz val="12"/>
        <color indexed="8"/>
        <rFont val="宋体"/>
        <charset val="134"/>
      </rPr>
      <t>姓名</t>
    </r>
  </si>
  <si>
    <r>
      <rPr>
        <b/>
        <sz val="12"/>
        <color indexed="8"/>
        <rFont val="宋体"/>
        <charset val="134"/>
      </rPr>
      <t>性别</t>
    </r>
  </si>
  <si>
    <r>
      <rPr>
        <b/>
        <sz val="12"/>
        <color rgb="FF000000"/>
        <rFont val="宋体"/>
        <charset val="134"/>
      </rPr>
      <t>出生年月</t>
    </r>
  </si>
  <si>
    <r>
      <rPr>
        <b/>
        <sz val="12"/>
        <color indexed="8"/>
        <rFont val="宋体"/>
        <charset val="134"/>
      </rPr>
      <t>学历</t>
    </r>
  </si>
  <si>
    <r>
      <rPr>
        <b/>
        <sz val="12"/>
        <color indexed="8"/>
        <rFont val="宋体"/>
        <charset val="134"/>
      </rPr>
      <t>毕业院校</t>
    </r>
  </si>
  <si>
    <r>
      <rPr>
        <b/>
        <sz val="12"/>
        <color indexed="8"/>
        <rFont val="宋体"/>
        <charset val="134"/>
      </rPr>
      <t>专业</t>
    </r>
  </si>
  <si>
    <r>
      <rPr>
        <b/>
        <sz val="12"/>
        <color rgb="FF000000"/>
        <rFont val="宋体"/>
        <charset val="134"/>
      </rPr>
      <t>毕业</t>
    </r>
    <r>
      <rPr>
        <b/>
        <sz val="12"/>
        <color rgb="FF000000"/>
        <rFont val="Times New Roman"/>
        <charset val="134"/>
      </rPr>
      <t xml:space="preserve">
</t>
    </r>
    <r>
      <rPr>
        <b/>
        <sz val="12"/>
        <color rgb="FF000000"/>
        <rFont val="宋体"/>
        <charset val="134"/>
      </rPr>
      <t>时间</t>
    </r>
  </si>
  <si>
    <r>
      <rPr>
        <b/>
        <sz val="12"/>
        <color rgb="FF000000"/>
        <rFont val="宋体"/>
        <charset val="134"/>
      </rPr>
      <t>专业技术职</t>
    </r>
    <r>
      <rPr>
        <b/>
        <sz val="12"/>
        <color rgb="FF000000"/>
        <rFont val="Times New Roman"/>
        <charset val="134"/>
      </rPr>
      <t xml:space="preserve">
</t>
    </r>
    <r>
      <rPr>
        <b/>
        <sz val="12"/>
        <color rgb="FF000000"/>
        <rFont val="宋体"/>
        <charset val="134"/>
      </rPr>
      <t>务任职资格</t>
    </r>
  </si>
  <si>
    <r>
      <rPr>
        <b/>
        <sz val="12"/>
        <color indexed="8"/>
        <rFont val="宋体"/>
        <charset val="134"/>
      </rPr>
      <t>执（职）业资格</t>
    </r>
  </si>
  <si>
    <r>
      <rPr>
        <b/>
        <sz val="12"/>
        <color indexed="8"/>
        <rFont val="宋体"/>
        <charset val="134"/>
      </rPr>
      <t>拟聘单位</t>
    </r>
  </si>
  <si>
    <r>
      <rPr>
        <b/>
        <sz val="12"/>
        <color indexed="8"/>
        <rFont val="宋体"/>
        <charset val="134"/>
      </rPr>
      <t>拟聘岗位</t>
    </r>
  </si>
  <si>
    <r>
      <rPr>
        <b/>
        <sz val="12"/>
        <color indexed="8"/>
        <rFont val="宋体"/>
        <charset val="134"/>
      </rPr>
      <t>岗位编码</t>
    </r>
  </si>
  <si>
    <r>
      <rPr>
        <b/>
        <sz val="12"/>
        <color indexed="8"/>
        <rFont val="宋体"/>
        <charset val="134"/>
      </rPr>
      <t>笔试</t>
    </r>
    <r>
      <rPr>
        <b/>
        <sz val="12"/>
        <color indexed="8"/>
        <rFont val="Times New Roman"/>
        <charset val="134"/>
      </rPr>
      <t xml:space="preserve">
</t>
    </r>
    <r>
      <rPr>
        <b/>
        <sz val="12"/>
        <color indexed="8"/>
        <rFont val="宋体"/>
        <charset val="134"/>
      </rPr>
      <t>成绩</t>
    </r>
  </si>
  <si>
    <r>
      <rPr>
        <b/>
        <sz val="12"/>
        <color theme="1"/>
        <rFont val="宋体"/>
        <charset val="134"/>
      </rPr>
      <t>政策性加分</t>
    </r>
  </si>
  <si>
    <r>
      <rPr>
        <b/>
        <sz val="12"/>
        <color theme="1"/>
        <rFont val="宋体"/>
        <charset val="134"/>
      </rPr>
      <t>笔试总成绩</t>
    </r>
  </si>
  <si>
    <r>
      <rPr>
        <b/>
        <sz val="12"/>
        <color theme="1"/>
        <rFont val="宋体"/>
        <charset val="134"/>
      </rPr>
      <t>笔试折合成绩</t>
    </r>
  </si>
  <si>
    <r>
      <rPr>
        <b/>
        <sz val="12"/>
        <color theme="1"/>
        <rFont val="宋体"/>
        <charset val="134"/>
      </rPr>
      <t>面试</t>
    </r>
    <r>
      <rPr>
        <b/>
        <sz val="12"/>
        <color theme="1"/>
        <rFont val="Times New Roman"/>
        <charset val="134"/>
      </rPr>
      <t xml:space="preserve">
</t>
    </r>
    <r>
      <rPr>
        <b/>
        <sz val="12"/>
        <color theme="1"/>
        <rFont val="宋体"/>
        <charset val="134"/>
      </rPr>
      <t>成绩</t>
    </r>
  </si>
  <si>
    <r>
      <rPr>
        <b/>
        <sz val="12"/>
        <color theme="1"/>
        <rFont val="宋体"/>
        <charset val="134"/>
      </rPr>
      <t>面试折合成绩</t>
    </r>
  </si>
  <si>
    <r>
      <rPr>
        <b/>
        <sz val="12"/>
        <color theme="1"/>
        <rFont val="宋体"/>
        <charset val="134"/>
      </rPr>
      <t>考试总成绩</t>
    </r>
  </si>
  <si>
    <r>
      <rPr>
        <b/>
        <sz val="12"/>
        <color theme="1"/>
        <rFont val="宋体"/>
        <charset val="134"/>
      </rPr>
      <t>体检考察情况</t>
    </r>
  </si>
  <si>
    <r>
      <rPr>
        <b/>
        <sz val="12"/>
        <color theme="1"/>
        <rFont val="宋体"/>
        <charset val="134"/>
      </rPr>
      <t>备注</t>
    </r>
  </si>
  <si>
    <t>王  棚</t>
  </si>
  <si>
    <t>男</t>
  </si>
  <si>
    <t>大专</t>
  </si>
  <si>
    <t>廊坊卫生职业学院</t>
  </si>
  <si>
    <t>临床医学</t>
  </si>
  <si>
    <t>助理医师</t>
  </si>
  <si>
    <t>执业助理医师</t>
  </si>
  <si>
    <t>青川县第一人民医院</t>
  </si>
  <si>
    <t>专业技术（临床医疗）</t>
  </si>
  <si>
    <t>240424</t>
  </si>
  <si>
    <t>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</si>
</sst>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0">
    <font>
      <sz val="11"/>
      <color theme="1"/>
      <name val="宋体"/>
      <charset val="134"/>
      <scheme val="minor"/>
    </font>
    <font>
      <sz val="11"/>
      <color theme="1"/>
      <name val="方正小标宋简体"/>
      <charset val="134"/>
    </font>
    <font>
      <sz val="10"/>
      <color theme="1"/>
      <name val="宋体"/>
      <charset val="134"/>
      <scheme val="minor"/>
    </font>
    <font>
      <sz val="11"/>
      <color theme="1"/>
      <name val="宋体"/>
      <charset val="134"/>
    </font>
    <font>
      <sz val="12"/>
      <color theme="1"/>
      <name val="宋体"/>
      <charset val="134"/>
    </font>
    <font>
      <sz val="20"/>
      <color theme="1"/>
      <name val="Times New Roman"/>
      <charset val="134"/>
    </font>
    <font>
      <sz val="24"/>
      <color theme="1"/>
      <name val="Times New Roman"/>
      <charset val="134"/>
    </font>
    <font>
      <b/>
      <sz val="12"/>
      <color theme="1"/>
      <name val="Times New Roman"/>
      <charset val="134"/>
    </font>
    <font>
      <b/>
      <sz val="12"/>
      <color indexed="8"/>
      <name val="Times New Roman"/>
      <charset val="134"/>
    </font>
    <font>
      <b/>
      <sz val="12"/>
      <color rgb="FF000000"/>
      <name val="Times New Roman"/>
      <charset val="134"/>
    </font>
    <font>
      <sz val="12"/>
      <color indexed="8"/>
      <name val="Times New Roman"/>
      <charset val="134"/>
    </font>
    <font>
      <sz val="12"/>
      <name val="宋体"/>
      <charset val="134"/>
    </font>
    <font>
      <sz val="12"/>
      <name val="Times New Roman"/>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scheme val="minor"/>
    </font>
    <font>
      <b/>
      <sz val="12"/>
      <color theme="1"/>
      <name val="宋体"/>
      <charset val="134"/>
    </font>
    <font>
      <b/>
      <sz val="12"/>
      <color indexed="8"/>
      <name val="宋体"/>
      <charset val="134"/>
    </font>
    <font>
      <b/>
      <sz val="12"/>
      <color rgb="FF000000"/>
      <name val="宋体"/>
      <charset val="134"/>
    </font>
    <font>
      <sz val="20"/>
      <color theme="1"/>
      <name val="黑体"/>
      <charset val="134"/>
    </font>
    <font>
      <sz val="24"/>
      <color theme="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34" fillId="0" borderId="0">
      <alignment vertical="center"/>
    </xf>
    <xf numFmtId="0" fontId="34" fillId="0" borderId="0">
      <alignment vertical="center"/>
    </xf>
  </cellStyleXfs>
  <cellXfs count="46">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76" fontId="0" fillId="0" borderId="0" xfId="0" applyNumberFormat="1" applyFill="1" applyAlignment="1">
      <alignment horizontal="center" vertical="center" wrapText="1"/>
    </xf>
    <xf numFmtId="0" fontId="3" fillId="0" borderId="0" xfId="0" applyFont="1" applyFill="1" applyAlignment="1">
      <alignment horizontal="left" vertical="center" wrapText="1"/>
    </xf>
    <xf numFmtId="49" fontId="0" fillId="0" borderId="0" xfId="0" applyNumberFormat="1"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177" fontId="0" fillId="0" borderId="0" xfId="0" applyNumberFormat="1" applyFill="1" applyBorder="1" applyAlignment="1">
      <alignment horizontal="center" vertical="center" wrapText="1"/>
    </xf>
    <xf numFmtId="177" fontId="0" fillId="0" borderId="0" xfId="0" applyNumberForma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5" fillId="0" borderId="0" xfId="0" applyNumberFormat="1" applyFont="1" applyFill="1" applyAlignment="1">
      <alignment horizontal="left" vertical="center" wrapText="1"/>
    </xf>
    <xf numFmtId="49" fontId="5" fillId="0" borderId="0" xfId="0" applyNumberFormat="1"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176" fontId="6" fillId="0" borderId="0" xfId="0" applyNumberFormat="1" applyFont="1" applyFill="1" applyAlignment="1">
      <alignment horizontal="center" vertical="center" wrapText="1"/>
    </xf>
    <xf numFmtId="0" fontId="6" fillId="0" borderId="0" xfId="0" applyFont="1" applyFill="1" applyAlignment="1">
      <alignment horizontal="left" vertical="center" wrapText="1"/>
    </xf>
    <xf numFmtId="49"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Alignment="1">
      <alignment horizontal="left" vertical="center" wrapText="1"/>
    </xf>
    <xf numFmtId="177" fontId="5" fillId="0" borderId="0" xfId="0" applyNumberFormat="1" applyFont="1" applyFill="1" applyAlignment="1">
      <alignment horizontal="left" vertical="center" wrapText="1"/>
    </xf>
    <xf numFmtId="0" fontId="13" fillId="0" borderId="0" xfId="0" applyFont="1" applyFill="1" applyAlignment="1">
      <alignment horizontal="center" vertical="center" wrapText="1"/>
    </xf>
    <xf numFmtId="177" fontId="6" fillId="0" borderId="0" xfId="0" applyNumberFormat="1" applyFont="1" applyFill="1" applyAlignment="1">
      <alignment horizontal="center" vertical="center" wrapText="1"/>
    </xf>
    <xf numFmtId="177" fontId="8"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00AADB7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4"/>
  <sheetViews>
    <sheetView tabSelected="1" workbookViewId="0">
      <pane ySplit="3" topLeftCell="A4" activePane="bottomLeft" state="frozen"/>
      <selection/>
      <selection pane="bottomLeft" activeCell="N4" sqref="N4:U4"/>
    </sheetView>
  </sheetViews>
  <sheetFormatPr defaultColWidth="9" defaultRowHeight="14.25" outlineLevelRow="3"/>
  <cols>
    <col min="1" max="1" width="5.5" style="4" customWidth="1"/>
    <col min="2" max="2" width="6.75" style="5" customWidth="1"/>
    <col min="3" max="3" width="5.25" style="6" customWidth="1"/>
    <col min="4" max="4" width="8.5" style="7" customWidth="1"/>
    <col min="5" max="5" width="6" style="6" customWidth="1"/>
    <col min="6" max="6" width="13.25" style="8" customWidth="1"/>
    <col min="7" max="7" width="12.0833333333333" style="6" customWidth="1"/>
    <col min="8" max="8" width="9.5" style="9" customWidth="1"/>
    <col min="9" max="9" width="12.375" style="9" customWidth="1"/>
    <col min="10" max="10" width="12.125" style="10" customWidth="1"/>
    <col min="11" max="11" width="21.375" style="11" customWidth="1"/>
    <col min="12" max="12" width="18.25" style="12" customWidth="1"/>
    <col min="13" max="13" width="9.125" style="4" customWidth="1"/>
    <col min="14" max="14" width="7.875" style="13" customWidth="1"/>
    <col min="15" max="15" width="8" style="14" customWidth="1"/>
    <col min="16" max="16" width="7.08333333333333" style="14" customWidth="1"/>
    <col min="17" max="17" width="7.96666666666667" style="14" customWidth="1"/>
    <col min="18" max="18" width="6.875" style="14" customWidth="1"/>
    <col min="19" max="19" width="8.25" style="14" customWidth="1"/>
    <col min="20" max="20" width="7" style="14" customWidth="1"/>
    <col min="21" max="21" width="8.60833333333333" style="6" customWidth="1"/>
    <col min="22" max="22" width="6.79166666666667" style="2" customWidth="1"/>
    <col min="23" max="16365" width="3.6" style="2"/>
    <col min="16366" max="16384" width="9" style="2"/>
  </cols>
  <sheetData>
    <row r="1" ht="31" customHeight="1" spans="1:22">
      <c r="A1" s="15" t="s">
        <v>0</v>
      </c>
      <c r="B1" s="16"/>
      <c r="C1" s="15"/>
      <c r="D1" s="17"/>
      <c r="E1" s="15"/>
      <c r="F1" s="15"/>
      <c r="G1" s="15"/>
      <c r="H1" s="18"/>
      <c r="I1" s="18"/>
      <c r="J1" s="15"/>
      <c r="K1" s="15"/>
      <c r="L1" s="34"/>
      <c r="M1" s="15"/>
      <c r="N1" s="35"/>
      <c r="O1" s="35"/>
      <c r="P1" s="35"/>
      <c r="Q1" s="35"/>
      <c r="R1" s="35"/>
      <c r="S1" s="35"/>
      <c r="T1" s="35"/>
      <c r="U1" s="15"/>
      <c r="V1" s="15"/>
    </row>
    <row r="2" s="1" customFormat="1" ht="47" customHeight="1" spans="1:22">
      <c r="A2" s="19" t="s">
        <v>1</v>
      </c>
      <c r="B2" s="20"/>
      <c r="C2" s="19"/>
      <c r="D2" s="21"/>
      <c r="E2" s="19"/>
      <c r="F2" s="22"/>
      <c r="G2" s="19"/>
      <c r="H2" s="23"/>
      <c r="I2" s="23"/>
      <c r="J2" s="22"/>
      <c r="K2" s="19"/>
      <c r="L2" s="36"/>
      <c r="M2" s="19"/>
      <c r="N2" s="37"/>
      <c r="O2" s="37"/>
      <c r="P2" s="37"/>
      <c r="Q2" s="37"/>
      <c r="R2" s="37"/>
      <c r="S2" s="37"/>
      <c r="T2" s="37"/>
      <c r="U2" s="19"/>
      <c r="V2" s="19"/>
    </row>
    <row r="3" s="2" customFormat="1" ht="60" customHeight="1" spans="1:22">
      <c r="A3" s="24" t="s">
        <v>2</v>
      </c>
      <c r="B3" s="25" t="s">
        <v>3</v>
      </c>
      <c r="C3" s="26" t="s">
        <v>4</v>
      </c>
      <c r="D3" s="27" t="s">
        <v>5</v>
      </c>
      <c r="E3" s="26" t="s">
        <v>6</v>
      </c>
      <c r="F3" s="26" t="s">
        <v>7</v>
      </c>
      <c r="G3" s="26" t="s">
        <v>8</v>
      </c>
      <c r="H3" s="28" t="s">
        <v>9</v>
      </c>
      <c r="I3" s="28" t="s">
        <v>10</v>
      </c>
      <c r="J3" s="26" t="s">
        <v>11</v>
      </c>
      <c r="K3" s="26" t="s">
        <v>12</v>
      </c>
      <c r="L3" s="26" t="s">
        <v>13</v>
      </c>
      <c r="M3" s="26" t="s">
        <v>14</v>
      </c>
      <c r="N3" s="38" t="s">
        <v>15</v>
      </c>
      <c r="O3" s="39" t="s">
        <v>16</v>
      </c>
      <c r="P3" s="39" t="s">
        <v>17</v>
      </c>
      <c r="Q3" s="39" t="s">
        <v>18</v>
      </c>
      <c r="R3" s="39" t="s">
        <v>19</v>
      </c>
      <c r="S3" s="39" t="s">
        <v>20</v>
      </c>
      <c r="T3" s="39" t="s">
        <v>21</v>
      </c>
      <c r="U3" s="24" t="s">
        <v>22</v>
      </c>
      <c r="V3" s="24" t="s">
        <v>23</v>
      </c>
    </row>
    <row r="4" s="3" customFormat="1" ht="68" customHeight="1" spans="1:16381">
      <c r="A4" s="29">
        <v>1</v>
      </c>
      <c r="B4" s="30" t="s">
        <v>24</v>
      </c>
      <c r="C4" s="30" t="s">
        <v>25</v>
      </c>
      <c r="D4" s="31">
        <v>1999.06</v>
      </c>
      <c r="E4" s="30" t="s">
        <v>26</v>
      </c>
      <c r="F4" s="32" t="s">
        <v>27</v>
      </c>
      <c r="G4" s="32" t="s">
        <v>28</v>
      </c>
      <c r="H4" s="33">
        <v>2021.07</v>
      </c>
      <c r="I4" s="32" t="s">
        <v>29</v>
      </c>
      <c r="J4" s="32" t="s">
        <v>30</v>
      </c>
      <c r="K4" s="40" t="s">
        <v>31</v>
      </c>
      <c r="L4" s="41" t="s">
        <v>32</v>
      </c>
      <c r="M4" s="40" t="s">
        <v>33</v>
      </c>
      <c r="N4" s="42">
        <v>49</v>
      </c>
      <c r="O4" s="43">
        <v>4</v>
      </c>
      <c r="P4" s="43">
        <v>53</v>
      </c>
      <c r="Q4" s="43">
        <v>26.5</v>
      </c>
      <c r="R4" s="43">
        <v>75.2</v>
      </c>
      <c r="S4" s="43">
        <f>R4*0.5</f>
        <v>37.6</v>
      </c>
      <c r="T4" s="43">
        <f>Q4+S4</f>
        <v>64.1</v>
      </c>
      <c r="U4" s="44" t="s">
        <v>34</v>
      </c>
      <c r="V4" s="45"/>
      <c r="XEL4" s="2"/>
      <c r="XEM4" s="2"/>
      <c r="XEN4" s="2"/>
      <c r="XEO4" s="2"/>
      <c r="XEP4" s="2"/>
      <c r="XEQ4" s="2"/>
      <c r="XER4" s="2"/>
      <c r="XES4" s="2"/>
      <c r="XET4" s="2"/>
      <c r="XEU4" s="2"/>
      <c r="XEV4" s="2"/>
      <c r="XEW4" s="2"/>
      <c r="XEX4" s="2"/>
      <c r="XEY4" s="2"/>
      <c r="XEZ4" s="2"/>
      <c r="XFA4" s="2"/>
    </row>
  </sheetData>
  <mergeCells count="2">
    <mergeCell ref="A1:V1"/>
    <mergeCell ref="A2:V2"/>
  </mergeCells>
  <pageMargins left="0.393055555555556" right="0.432638888888889" top="0.550694444444444" bottom="0.550694444444444" header="0.314583333333333" footer="0.354166666666667"/>
  <pageSetup paperSize="9" scale="6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2022-01-03T16:27:00Z</dcterms:created>
  <dcterms:modified xsi:type="dcterms:W3CDTF">2024-09-22T12:44:55Z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FDEFDECC914541E0BB931C61637EA9B5</vt:lpwstr>
  </property>
  <property fmtid="{D5CDD505-2E9C-101B-9397-08002B2CF9AE}" pid="4" name="KSOReadingLayout">
    <vt:bool>true</vt:bool>
  </property>
</Properties>
</file>