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Sheet1!$A$3:$I$84</definedName>
    <definedName name="_xlnm.Print_Titles" localSheetId="0">Sheet1!$A:$G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<sst xmlns="http://schemas.openxmlformats.org/spreadsheetml/2006/main" count="571" uniqueCount="267">
  <si>
    <r>
      <rPr>
        <b/>
        <sz val="20"/>
        <rFont val="Calibri"/>
        <charset val="134"/>
      </rPr>
      <t>2024</t>
    </r>
    <r>
      <rPr>
        <b/>
        <sz val="20"/>
        <rFont val="宋体"/>
        <charset val="134"/>
      </rPr>
      <t>年下半年成都东部新区医疗卫生事业单位公开招聘</t>
    </r>
    <r>
      <rPr>
        <b/>
        <sz val="20"/>
        <rFont val="Calibri"/>
        <charset val="134"/>
      </rPr>
      <t>4</t>
    </r>
    <r>
      <rPr>
        <b/>
        <sz val="20"/>
        <rFont val="宋体"/>
        <charset val="134"/>
      </rPr>
      <t>名工作人员笔试成绩、排名暨原件校验审查资格情况</t>
    </r>
  </si>
  <si>
    <t>注：成绩-1为缺考</t>
  </si>
  <si>
    <t>序号</t>
  </si>
  <si>
    <t>姓名</t>
  </si>
  <si>
    <t>准考证号</t>
  </si>
  <si>
    <t>招聘单位</t>
  </si>
  <si>
    <t>职位名称</t>
  </si>
  <si>
    <t>职位编号</t>
  </si>
  <si>
    <t>职业能力倾向测验</t>
  </si>
  <si>
    <t>医学能力素质</t>
  </si>
  <si>
    <t/>
  </si>
  <si>
    <t>加分</t>
  </si>
  <si>
    <t>科目成绩合计</t>
  </si>
  <si>
    <t>笔试成绩</t>
  </si>
  <si>
    <t>排名</t>
  </si>
  <si>
    <r>
      <rPr>
        <b/>
        <sz val="12"/>
        <rFont val="宋体"/>
        <charset val="134"/>
      </rPr>
      <t>是否进入原件校验</t>
    </r>
  </si>
  <si>
    <t>备注</t>
  </si>
  <si>
    <t>1</t>
  </si>
  <si>
    <t>吴凯伦</t>
  </si>
  <si>
    <t>24572010420</t>
  </si>
  <si>
    <t>成都东部新区公共卫生中心</t>
  </si>
  <si>
    <t>20203001疾病防治与监管</t>
  </si>
  <si>
    <t>20203001</t>
  </si>
  <si>
    <t>是</t>
  </si>
  <si>
    <t>2</t>
  </si>
  <si>
    <t>罗毓灵</t>
  </si>
  <si>
    <t>24572010122</t>
  </si>
  <si>
    <t>3</t>
  </si>
  <si>
    <t>刘黎莎</t>
  </si>
  <si>
    <t>24572011524</t>
  </si>
  <si>
    <t>4</t>
  </si>
  <si>
    <t>施敏</t>
  </si>
  <si>
    <t>24572011807</t>
  </si>
  <si>
    <t>5</t>
  </si>
  <si>
    <t>张柳婷</t>
  </si>
  <si>
    <t>24572010914</t>
  </si>
  <si>
    <t>6</t>
  </si>
  <si>
    <t>黄兰兰</t>
  </si>
  <si>
    <t>24572010712</t>
  </si>
  <si>
    <t>7</t>
  </si>
  <si>
    <t>黄银</t>
  </si>
  <si>
    <t>24572012201</t>
  </si>
  <si>
    <t>8</t>
  </si>
  <si>
    <t>李想</t>
  </si>
  <si>
    <t>24572010215</t>
  </si>
  <si>
    <t>9</t>
  </si>
  <si>
    <t>梁静</t>
  </si>
  <si>
    <t>24572012403</t>
  </si>
  <si>
    <t>10</t>
  </si>
  <si>
    <t>缪逸</t>
  </si>
  <si>
    <t>24572010419</t>
  </si>
  <si>
    <t>11</t>
  </si>
  <si>
    <t>方玉</t>
  </si>
  <si>
    <t>24572011417</t>
  </si>
  <si>
    <t>12</t>
  </si>
  <si>
    <t>胡苏红</t>
  </si>
  <si>
    <t>24572010711</t>
  </si>
  <si>
    <t>13</t>
  </si>
  <si>
    <t>冯雪</t>
  </si>
  <si>
    <t>24572011706</t>
  </si>
  <si>
    <t>14</t>
  </si>
  <si>
    <t>余金素</t>
  </si>
  <si>
    <t>24572011214</t>
  </si>
  <si>
    <t>15</t>
  </si>
  <si>
    <t>彭宇譞</t>
  </si>
  <si>
    <t>24572011628</t>
  </si>
  <si>
    <t>16</t>
  </si>
  <si>
    <t>陈翀</t>
  </si>
  <si>
    <t>24572010511</t>
  </si>
  <si>
    <t>17</t>
  </si>
  <si>
    <t>黄一</t>
  </si>
  <si>
    <t>24572010304</t>
  </si>
  <si>
    <t>18</t>
  </si>
  <si>
    <t>杨婷</t>
  </si>
  <si>
    <t>24572010228</t>
  </si>
  <si>
    <t>19</t>
  </si>
  <si>
    <t>刘本燕</t>
  </si>
  <si>
    <t>24572011915</t>
  </si>
  <si>
    <t>20</t>
  </si>
  <si>
    <t>张津典</t>
  </si>
  <si>
    <t>24572011905</t>
  </si>
  <si>
    <t>21</t>
  </si>
  <si>
    <t>王丹凤</t>
  </si>
  <si>
    <t>24572011719</t>
  </si>
  <si>
    <t>22</t>
  </si>
  <si>
    <t>刘俊良</t>
  </si>
  <si>
    <t>24572010521</t>
  </si>
  <si>
    <t>23</t>
  </si>
  <si>
    <t>杨万里</t>
  </si>
  <si>
    <t>24572011927</t>
  </si>
  <si>
    <t>24</t>
  </si>
  <si>
    <t>刘莉</t>
  </si>
  <si>
    <t>24572010210</t>
  </si>
  <si>
    <t>25</t>
  </si>
  <si>
    <t>童书勤</t>
  </si>
  <si>
    <t>24572010929</t>
  </si>
  <si>
    <t>26</t>
  </si>
  <si>
    <t>徐清华</t>
  </si>
  <si>
    <t>24572011913</t>
  </si>
  <si>
    <t>27</t>
  </si>
  <si>
    <t>胡润丰</t>
  </si>
  <si>
    <t>24572011504</t>
  </si>
  <si>
    <t>28</t>
  </si>
  <si>
    <t>程圆圆</t>
  </si>
  <si>
    <t>24572012125</t>
  </si>
  <si>
    <t>29</t>
  </si>
  <si>
    <t>陈慧敏</t>
  </si>
  <si>
    <t>24572012225</t>
  </si>
  <si>
    <t>30</t>
  </si>
  <si>
    <t>林越超</t>
  </si>
  <si>
    <t>24572010907</t>
  </si>
  <si>
    <t>31</t>
  </si>
  <si>
    <t>文菀</t>
  </si>
  <si>
    <t>24572010816</t>
  </si>
  <si>
    <t>32</t>
  </si>
  <si>
    <t>唐燕玲</t>
  </si>
  <si>
    <t>24572011903</t>
  </si>
  <si>
    <t>33</t>
  </si>
  <si>
    <t>潘阳</t>
  </si>
  <si>
    <t>24572011606</t>
  </si>
  <si>
    <t>34</t>
  </si>
  <si>
    <t>冯洋淋</t>
  </si>
  <si>
    <t>24572012112</t>
  </si>
  <si>
    <t>35</t>
  </si>
  <si>
    <t>韦钰</t>
  </si>
  <si>
    <t>24572012313</t>
  </si>
  <si>
    <t>36</t>
  </si>
  <si>
    <t>马晶晶</t>
  </si>
  <si>
    <t>24572012121</t>
  </si>
  <si>
    <t>37</t>
  </si>
  <si>
    <t>杨敏</t>
  </si>
  <si>
    <t>24572010406</t>
  </si>
  <si>
    <t>38</t>
  </si>
  <si>
    <t>佘颖</t>
  </si>
  <si>
    <t>24572012318</t>
  </si>
  <si>
    <t>39</t>
  </si>
  <si>
    <t>刘谦</t>
  </si>
  <si>
    <t>24572010327</t>
  </si>
  <si>
    <t>40</t>
  </si>
  <si>
    <t>路耀辉</t>
  </si>
  <si>
    <t>24572010309</t>
  </si>
  <si>
    <t>41</t>
  </si>
  <si>
    <t>徐秋晴</t>
  </si>
  <si>
    <t>24572010219</t>
  </si>
  <si>
    <t>42</t>
  </si>
  <si>
    <t>张蕊</t>
  </si>
  <si>
    <t>24572011021</t>
  </si>
  <si>
    <t>43</t>
  </si>
  <si>
    <t>邓萌</t>
  </si>
  <si>
    <t>24572011026</t>
  </si>
  <si>
    <t>44</t>
  </si>
  <si>
    <t>高未</t>
  </si>
  <si>
    <t>24572011105</t>
  </si>
  <si>
    <t>45</t>
  </si>
  <si>
    <t>许慧伦</t>
  </si>
  <si>
    <t>24572011024</t>
  </si>
  <si>
    <t>46</t>
  </si>
  <si>
    <t>苟娟</t>
  </si>
  <si>
    <t>24572010822</t>
  </si>
  <si>
    <t>47</t>
  </si>
  <si>
    <t>刘书祎</t>
  </si>
  <si>
    <t>24572011330</t>
  </si>
  <si>
    <t>48</t>
  </si>
  <si>
    <t>谢蒙蒙</t>
  </si>
  <si>
    <t>24572010926</t>
  </si>
  <si>
    <t>49</t>
  </si>
  <si>
    <t>罗冬钰</t>
  </si>
  <si>
    <t>24572011223</t>
  </si>
  <si>
    <t>50</t>
  </si>
  <si>
    <t>姚佳佑</t>
  </si>
  <si>
    <t>24572010821</t>
  </si>
  <si>
    <t>51</t>
  </si>
  <si>
    <t>刘鑫海</t>
  </si>
  <si>
    <t>24572010825</t>
  </si>
  <si>
    <t>52</t>
  </si>
  <si>
    <t>雎东翠</t>
  </si>
  <si>
    <t>24572011702</t>
  </si>
  <si>
    <t>53</t>
  </si>
  <si>
    <t>都邓勋</t>
  </si>
  <si>
    <t>24572011429</t>
  </si>
  <si>
    <t>54</t>
  </si>
  <si>
    <t>朱元方</t>
  </si>
  <si>
    <t>24572011410</t>
  </si>
  <si>
    <t>55</t>
  </si>
  <si>
    <t>向朝雪</t>
  </si>
  <si>
    <t>24572011910</t>
  </si>
  <si>
    <t>56</t>
  </si>
  <si>
    <t>杨倩</t>
  </si>
  <si>
    <t>24572011920</t>
  </si>
  <si>
    <t>57</t>
  </si>
  <si>
    <t>孙吉容</t>
  </si>
  <si>
    <t>24572012315</t>
  </si>
  <si>
    <t>成都东部新区三岔中心卫生院（成都东部新区第三人民医院）</t>
  </si>
  <si>
    <t>20203002公共卫生</t>
  </si>
  <si>
    <t>20203002</t>
  </si>
  <si>
    <t>58</t>
  </si>
  <si>
    <t>徐梅</t>
  </si>
  <si>
    <t>24572010402</t>
  </si>
  <si>
    <t>59</t>
  </si>
  <si>
    <t>黄小珂</t>
  </si>
  <si>
    <t>24572010829</t>
  </si>
  <si>
    <t>60</t>
  </si>
  <si>
    <t>孔霞</t>
  </si>
  <si>
    <t>24572010704</t>
  </si>
  <si>
    <t>61</t>
  </si>
  <si>
    <t>范亚丽</t>
  </si>
  <si>
    <t>24572011509</t>
  </si>
  <si>
    <t>62</t>
  </si>
  <si>
    <t>彭莎</t>
  </si>
  <si>
    <t>24572010706</t>
  </si>
  <si>
    <t>63</t>
  </si>
  <si>
    <t>毛守健</t>
  </si>
  <si>
    <t>24572011908</t>
  </si>
  <si>
    <t>64</t>
  </si>
  <si>
    <t>蒋依珂</t>
  </si>
  <si>
    <t>24572010208</t>
  </si>
  <si>
    <t>65</t>
  </si>
  <si>
    <t>马静</t>
  </si>
  <si>
    <t>24572011104</t>
  </si>
  <si>
    <t>66</t>
  </si>
  <si>
    <t>汤佳秀</t>
  </si>
  <si>
    <t>24572011316</t>
  </si>
  <si>
    <t>67</t>
  </si>
  <si>
    <t>陈俊梅</t>
  </si>
  <si>
    <t>24572011618</t>
  </si>
  <si>
    <t>68</t>
  </si>
  <si>
    <t>赵卓琪</t>
  </si>
  <si>
    <t>24572010503</t>
  </si>
  <si>
    <t>69</t>
  </si>
  <si>
    <t>李琳</t>
  </si>
  <si>
    <t>24572011724</t>
  </si>
  <si>
    <t>70</t>
  </si>
  <si>
    <t>李盈</t>
  </si>
  <si>
    <t>24572010601</t>
  </si>
  <si>
    <t>71</t>
  </si>
  <si>
    <t>付浩</t>
  </si>
  <si>
    <t>24572010810</t>
  </si>
  <si>
    <t>72</t>
  </si>
  <si>
    <t>胡得焕</t>
  </si>
  <si>
    <t>24572010119</t>
  </si>
  <si>
    <t>73</t>
  </si>
  <si>
    <t>杨玲</t>
  </si>
  <si>
    <t>24572010414</t>
  </si>
  <si>
    <t>74</t>
  </si>
  <si>
    <t>毛魏杰</t>
  </si>
  <si>
    <t>24572010928</t>
  </si>
  <si>
    <t>75</t>
  </si>
  <si>
    <t>陈思雨</t>
  </si>
  <si>
    <t>24572011217</t>
  </si>
  <si>
    <t>76</t>
  </si>
  <si>
    <t>吴文雨</t>
  </si>
  <si>
    <t>24572010923</t>
  </si>
  <si>
    <t>77</t>
  </si>
  <si>
    <t>应贵宏</t>
  </si>
  <si>
    <t>24572012015</t>
  </si>
  <si>
    <t>78</t>
  </si>
  <si>
    <t>成红</t>
  </si>
  <si>
    <t>24572012310</t>
  </si>
  <si>
    <t>79</t>
  </si>
  <si>
    <t>程栋琼</t>
  </si>
  <si>
    <t>24572011822</t>
  </si>
  <si>
    <t>80</t>
  </si>
  <si>
    <t>袁鑫</t>
  </si>
  <si>
    <t>24572011827</t>
  </si>
  <si>
    <t>81</t>
  </si>
  <si>
    <t>郭星宇</t>
  </si>
  <si>
    <t>24572011729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</si>
</sst>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84"/>
  <sheetViews>
    <sheetView tabSelected="1" zoomScale="85" zoomScaleNormal="85" workbookViewId="0">
      <pane ySplit="3" topLeftCell="A4" activePane="bottomLeft" state="frozen"/>
      <selection/>
      <selection pane="bottomLeft" activeCell="G17" sqref="K11 G17"/>
    </sheetView>
  </sheetViews>
  <sheetFormatPr defaultColWidth="9" defaultRowHeight="13.5"/>
  <cols>
    <col min="1" max="1" width="7.625" style="2" customWidth="1"/>
    <col min="2" max="2" width="9.11666666666667" style="2" customWidth="1"/>
    <col min="3" max="3" width="13.625" style="2" customWidth="1"/>
    <col min="4" max="4" width="50.875" style="2" customWidth="1"/>
    <col min="5" max="5" width="22.2" style="2" customWidth="1"/>
    <col min="6" max="6" width="11.325" style="2" customWidth="1"/>
    <col min="7" max="7" width="10" style="2" customWidth="1"/>
    <col min="8" max="8" width="10.4416666666667" style="2" customWidth="1"/>
    <col min="9" max="9" width="8.08333333333333" style="2" customWidth="1"/>
    <col min="10" max="10" width="7.93333333333333" style="2" customWidth="1"/>
    <col min="11" max="16384" width="9" style="2"/>
  </cols>
  <sheetData>
    <row r="1" ht="26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2.75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5">
      <c r="A4" s="6" t="s">
        <v>17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>
        <v>60.5</v>
      </c>
      <c r="H4" s="6">
        <v>55.5</v>
      </c>
      <c r="I4" s="6" t="s">
        <v>10</v>
      </c>
      <c r="J4" s="9"/>
      <c r="K4" s="9">
        <f>SUM(G4+H4)</f>
        <v>116</v>
      </c>
      <c r="L4" s="9">
        <f>K4/2</f>
        <v>58</v>
      </c>
      <c r="M4" s="9">
        <v>1</v>
      </c>
      <c r="N4" s="9" t="s">
        <v>23</v>
      </c>
      <c r="O4" s="9"/>
    </row>
    <row r="5" spans="1:15">
      <c r="A5" s="6" t="s">
        <v>24</v>
      </c>
      <c r="B5" s="6" t="s">
        <v>25</v>
      </c>
      <c r="C5" s="6" t="s">
        <v>26</v>
      </c>
      <c r="D5" s="6" t="s">
        <v>20</v>
      </c>
      <c r="E5" s="6" t="s">
        <v>21</v>
      </c>
      <c r="F5" s="6" t="s">
        <v>22</v>
      </c>
      <c r="G5" s="6">
        <v>60</v>
      </c>
      <c r="H5" s="6">
        <v>51.4</v>
      </c>
      <c r="I5" s="6" t="s">
        <v>10</v>
      </c>
      <c r="J5" s="9"/>
      <c r="K5" s="9">
        <f t="shared" ref="K5:K41" si="0">SUM(G5+H5)</f>
        <v>111.4</v>
      </c>
      <c r="L5" s="9">
        <f t="shared" ref="L5:L41" si="1">K5/2</f>
        <v>55.7</v>
      </c>
      <c r="M5" s="9">
        <v>2</v>
      </c>
      <c r="N5" s="9" t="s">
        <v>23</v>
      </c>
      <c r="O5" s="9"/>
    </row>
    <row r="6" spans="1:15">
      <c r="A6" s="6" t="s">
        <v>27</v>
      </c>
      <c r="B6" s="6" t="s">
        <v>28</v>
      </c>
      <c r="C6" s="6" t="s">
        <v>29</v>
      </c>
      <c r="D6" s="6" t="s">
        <v>20</v>
      </c>
      <c r="E6" s="6" t="s">
        <v>21</v>
      </c>
      <c r="F6" s="6" t="s">
        <v>22</v>
      </c>
      <c r="G6" s="6">
        <v>59.3</v>
      </c>
      <c r="H6" s="6">
        <v>50.1</v>
      </c>
      <c r="I6" s="6" t="s">
        <v>10</v>
      </c>
      <c r="J6" s="9"/>
      <c r="K6" s="9">
        <f t="shared" si="0"/>
        <v>109.4</v>
      </c>
      <c r="L6" s="9">
        <f t="shared" si="1"/>
        <v>54.7</v>
      </c>
      <c r="M6" s="9">
        <v>3</v>
      </c>
      <c r="N6" s="9" t="s">
        <v>23</v>
      </c>
      <c r="O6" s="9"/>
    </row>
    <row r="7" spans="1:15">
      <c r="A7" s="6" t="s">
        <v>30</v>
      </c>
      <c r="B7" s="6" t="s">
        <v>31</v>
      </c>
      <c r="C7" s="6" t="s">
        <v>32</v>
      </c>
      <c r="D7" s="6" t="s">
        <v>20</v>
      </c>
      <c r="E7" s="6" t="s">
        <v>21</v>
      </c>
      <c r="F7" s="6" t="s">
        <v>22</v>
      </c>
      <c r="G7" s="6">
        <v>49.8</v>
      </c>
      <c r="H7" s="6">
        <v>59</v>
      </c>
      <c r="I7" s="6" t="s">
        <v>10</v>
      </c>
      <c r="J7" s="9"/>
      <c r="K7" s="9">
        <f t="shared" si="0"/>
        <v>108.8</v>
      </c>
      <c r="L7" s="9">
        <f t="shared" si="1"/>
        <v>54.4</v>
      </c>
      <c r="M7" s="9">
        <v>4</v>
      </c>
      <c r="N7" s="9" t="s">
        <v>23</v>
      </c>
      <c r="O7" s="9"/>
    </row>
    <row r="8" spans="1:15">
      <c r="A8" s="6" t="s">
        <v>33</v>
      </c>
      <c r="B8" s="6" t="s">
        <v>34</v>
      </c>
      <c r="C8" s="6" t="s">
        <v>35</v>
      </c>
      <c r="D8" s="6" t="s">
        <v>20</v>
      </c>
      <c r="E8" s="6" t="s">
        <v>21</v>
      </c>
      <c r="F8" s="6" t="s">
        <v>22</v>
      </c>
      <c r="G8" s="6">
        <v>51.2</v>
      </c>
      <c r="H8" s="6">
        <v>57.3</v>
      </c>
      <c r="I8" s="6" t="s">
        <v>10</v>
      </c>
      <c r="J8" s="9"/>
      <c r="K8" s="9">
        <f t="shared" si="0"/>
        <v>108.5</v>
      </c>
      <c r="L8" s="9">
        <f t="shared" si="1"/>
        <v>54.25</v>
      </c>
      <c r="M8" s="9">
        <v>5</v>
      </c>
      <c r="N8" s="9" t="s">
        <v>23</v>
      </c>
      <c r="O8" s="9"/>
    </row>
    <row r="9" spans="1:15">
      <c r="A9" s="6" t="s">
        <v>36</v>
      </c>
      <c r="B9" s="6" t="s">
        <v>37</v>
      </c>
      <c r="C9" s="6" t="s">
        <v>38</v>
      </c>
      <c r="D9" s="6" t="s">
        <v>20</v>
      </c>
      <c r="E9" s="6" t="s">
        <v>21</v>
      </c>
      <c r="F9" s="6" t="s">
        <v>22</v>
      </c>
      <c r="G9" s="6">
        <v>57.3</v>
      </c>
      <c r="H9" s="6">
        <v>51.2</v>
      </c>
      <c r="I9" s="6" t="s">
        <v>10</v>
      </c>
      <c r="J9" s="9"/>
      <c r="K9" s="9">
        <f t="shared" si="0"/>
        <v>108.5</v>
      </c>
      <c r="L9" s="9">
        <f t="shared" si="1"/>
        <v>54.25</v>
      </c>
      <c r="M9" s="9">
        <v>6</v>
      </c>
      <c r="N9" s="9" t="s">
        <v>23</v>
      </c>
      <c r="O9" s="9"/>
    </row>
    <row r="10" spans="1:15">
      <c r="A10" s="6" t="s">
        <v>39</v>
      </c>
      <c r="B10" s="6" t="s">
        <v>40</v>
      </c>
      <c r="C10" s="6" t="s">
        <v>41</v>
      </c>
      <c r="D10" s="6" t="s">
        <v>20</v>
      </c>
      <c r="E10" s="6" t="s">
        <v>21</v>
      </c>
      <c r="F10" s="6" t="s">
        <v>22</v>
      </c>
      <c r="G10" s="6">
        <v>47.3</v>
      </c>
      <c r="H10" s="6">
        <v>58.3</v>
      </c>
      <c r="I10" s="6" t="s">
        <v>10</v>
      </c>
      <c r="J10" s="9"/>
      <c r="K10" s="9">
        <f t="shared" si="0"/>
        <v>105.6</v>
      </c>
      <c r="L10" s="9">
        <f t="shared" si="1"/>
        <v>52.8</v>
      </c>
      <c r="M10" s="9">
        <v>7</v>
      </c>
      <c r="N10" s="9"/>
      <c r="O10" s="9"/>
    </row>
    <row r="11" spans="1:15">
      <c r="A11" s="6" t="s">
        <v>42</v>
      </c>
      <c r="B11" s="6" t="s">
        <v>43</v>
      </c>
      <c r="C11" s="6" t="s">
        <v>44</v>
      </c>
      <c r="D11" s="6" t="s">
        <v>20</v>
      </c>
      <c r="E11" s="6" t="s">
        <v>21</v>
      </c>
      <c r="F11" s="6" t="s">
        <v>22</v>
      </c>
      <c r="G11" s="6">
        <v>53</v>
      </c>
      <c r="H11" s="6">
        <v>52.3</v>
      </c>
      <c r="I11" s="6" t="s">
        <v>10</v>
      </c>
      <c r="J11" s="9"/>
      <c r="K11" s="9">
        <f t="shared" si="0"/>
        <v>105.3</v>
      </c>
      <c r="L11" s="9">
        <f t="shared" si="1"/>
        <v>52.65</v>
      </c>
      <c r="M11" s="9">
        <v>8</v>
      </c>
      <c r="N11" s="9"/>
      <c r="O11" s="9"/>
    </row>
    <row r="12" spans="1:15">
      <c r="A12" s="6" t="s">
        <v>45</v>
      </c>
      <c r="B12" s="6" t="s">
        <v>46</v>
      </c>
      <c r="C12" s="6" t="s">
        <v>47</v>
      </c>
      <c r="D12" s="6" t="s">
        <v>20</v>
      </c>
      <c r="E12" s="6" t="s">
        <v>21</v>
      </c>
      <c r="F12" s="6" t="s">
        <v>22</v>
      </c>
      <c r="G12" s="6">
        <v>51</v>
      </c>
      <c r="H12" s="6">
        <v>52.6</v>
      </c>
      <c r="I12" s="6" t="s">
        <v>10</v>
      </c>
      <c r="J12" s="9"/>
      <c r="K12" s="9">
        <f t="shared" si="0"/>
        <v>103.6</v>
      </c>
      <c r="L12" s="9">
        <f t="shared" si="1"/>
        <v>51.8</v>
      </c>
      <c r="M12" s="9">
        <v>9</v>
      </c>
      <c r="N12" s="9"/>
      <c r="O12" s="9"/>
    </row>
    <row r="13" spans="1:15">
      <c r="A13" s="6" t="s">
        <v>48</v>
      </c>
      <c r="B13" s="6" t="s">
        <v>49</v>
      </c>
      <c r="C13" s="6" t="s">
        <v>50</v>
      </c>
      <c r="D13" s="6" t="s">
        <v>20</v>
      </c>
      <c r="E13" s="6" t="s">
        <v>21</v>
      </c>
      <c r="F13" s="6" t="s">
        <v>22</v>
      </c>
      <c r="G13" s="6">
        <v>54</v>
      </c>
      <c r="H13" s="6">
        <v>49.4</v>
      </c>
      <c r="I13" s="6" t="s">
        <v>10</v>
      </c>
      <c r="J13" s="9"/>
      <c r="K13" s="9">
        <f t="shared" si="0"/>
        <v>103.4</v>
      </c>
      <c r="L13" s="9">
        <f t="shared" si="1"/>
        <v>51.7</v>
      </c>
      <c r="M13" s="9">
        <v>10</v>
      </c>
      <c r="N13" s="9"/>
      <c r="O13" s="9"/>
    </row>
    <row r="14" spans="1:15">
      <c r="A14" s="6" t="s">
        <v>51</v>
      </c>
      <c r="B14" s="6" t="s">
        <v>52</v>
      </c>
      <c r="C14" s="6" t="s">
        <v>53</v>
      </c>
      <c r="D14" s="6" t="s">
        <v>20</v>
      </c>
      <c r="E14" s="6" t="s">
        <v>21</v>
      </c>
      <c r="F14" s="6" t="s">
        <v>22</v>
      </c>
      <c r="G14" s="6">
        <v>52</v>
      </c>
      <c r="H14" s="6">
        <v>50.6</v>
      </c>
      <c r="I14" s="6" t="s">
        <v>10</v>
      </c>
      <c r="J14" s="9"/>
      <c r="K14" s="9">
        <f t="shared" si="0"/>
        <v>102.6</v>
      </c>
      <c r="L14" s="9">
        <f t="shared" si="1"/>
        <v>51.3</v>
      </c>
      <c r="M14" s="9">
        <v>11</v>
      </c>
      <c r="N14" s="9"/>
      <c r="O14" s="9"/>
    </row>
    <row r="15" spans="1:15">
      <c r="A15" s="6" t="s">
        <v>54</v>
      </c>
      <c r="B15" s="6" t="s">
        <v>55</v>
      </c>
      <c r="C15" s="6" t="s">
        <v>56</v>
      </c>
      <c r="D15" s="6" t="s">
        <v>20</v>
      </c>
      <c r="E15" s="6" t="s">
        <v>21</v>
      </c>
      <c r="F15" s="6" t="s">
        <v>22</v>
      </c>
      <c r="G15" s="6">
        <v>50.5</v>
      </c>
      <c r="H15" s="6">
        <v>52</v>
      </c>
      <c r="I15" s="6" t="s">
        <v>10</v>
      </c>
      <c r="J15" s="9"/>
      <c r="K15" s="9">
        <f t="shared" si="0"/>
        <v>102.5</v>
      </c>
      <c r="L15" s="9">
        <f t="shared" si="1"/>
        <v>51.25</v>
      </c>
      <c r="M15" s="9">
        <v>12</v>
      </c>
      <c r="N15" s="9"/>
      <c r="O15" s="9"/>
    </row>
    <row r="16" spans="1:15">
      <c r="A16" s="6" t="s">
        <v>57</v>
      </c>
      <c r="B16" s="6" t="s">
        <v>58</v>
      </c>
      <c r="C16" s="6" t="s">
        <v>59</v>
      </c>
      <c r="D16" s="6" t="s">
        <v>20</v>
      </c>
      <c r="E16" s="6" t="s">
        <v>21</v>
      </c>
      <c r="F16" s="6" t="s">
        <v>22</v>
      </c>
      <c r="G16" s="6">
        <v>42.1</v>
      </c>
      <c r="H16" s="6">
        <v>59.8</v>
      </c>
      <c r="I16" s="6" t="s">
        <v>10</v>
      </c>
      <c r="J16" s="9"/>
      <c r="K16" s="9">
        <f t="shared" si="0"/>
        <v>101.9</v>
      </c>
      <c r="L16" s="9">
        <f t="shared" si="1"/>
        <v>50.95</v>
      </c>
      <c r="M16" s="9">
        <v>13</v>
      </c>
      <c r="N16" s="9"/>
      <c r="O16" s="9"/>
    </row>
    <row r="17" spans="1:15">
      <c r="A17" s="6" t="s">
        <v>60</v>
      </c>
      <c r="B17" s="6" t="s">
        <v>61</v>
      </c>
      <c r="C17" s="6" t="s">
        <v>62</v>
      </c>
      <c r="D17" s="6" t="s">
        <v>20</v>
      </c>
      <c r="E17" s="6" t="s">
        <v>21</v>
      </c>
      <c r="F17" s="6" t="s">
        <v>22</v>
      </c>
      <c r="G17" s="6">
        <v>51.9</v>
      </c>
      <c r="H17" s="6">
        <v>49.6</v>
      </c>
      <c r="I17" s="6" t="s">
        <v>10</v>
      </c>
      <c r="J17" s="9"/>
      <c r="K17" s="9">
        <f t="shared" si="0"/>
        <v>101.5</v>
      </c>
      <c r="L17" s="9">
        <f t="shared" si="1"/>
        <v>50.75</v>
      </c>
      <c r="M17" s="9">
        <v>14</v>
      </c>
      <c r="N17" s="9"/>
      <c r="O17" s="9"/>
    </row>
    <row r="18" spans="1:15">
      <c r="A18" s="6" t="s">
        <v>63</v>
      </c>
      <c r="B18" s="6" t="s">
        <v>64</v>
      </c>
      <c r="C18" s="6" t="s">
        <v>65</v>
      </c>
      <c r="D18" s="6" t="s">
        <v>20</v>
      </c>
      <c r="E18" s="6" t="s">
        <v>21</v>
      </c>
      <c r="F18" s="6" t="s">
        <v>22</v>
      </c>
      <c r="G18" s="6">
        <v>53.5</v>
      </c>
      <c r="H18" s="6">
        <v>46.9</v>
      </c>
      <c r="I18" s="6" t="s">
        <v>10</v>
      </c>
      <c r="J18" s="9"/>
      <c r="K18" s="9">
        <f t="shared" si="0"/>
        <v>100.4</v>
      </c>
      <c r="L18" s="9">
        <f t="shared" si="1"/>
        <v>50.2</v>
      </c>
      <c r="M18" s="9">
        <v>15</v>
      </c>
      <c r="N18" s="9"/>
      <c r="O18" s="9"/>
    </row>
    <row r="19" spans="1:15">
      <c r="A19" s="6" t="s">
        <v>66</v>
      </c>
      <c r="B19" s="6" t="s">
        <v>67</v>
      </c>
      <c r="C19" s="6" t="s">
        <v>68</v>
      </c>
      <c r="D19" s="6" t="s">
        <v>20</v>
      </c>
      <c r="E19" s="6" t="s">
        <v>21</v>
      </c>
      <c r="F19" s="6" t="s">
        <v>22</v>
      </c>
      <c r="G19" s="6">
        <v>46.3</v>
      </c>
      <c r="H19" s="6">
        <v>52.4</v>
      </c>
      <c r="I19" s="6" t="s">
        <v>10</v>
      </c>
      <c r="J19" s="9"/>
      <c r="K19" s="9">
        <f t="shared" si="0"/>
        <v>98.7</v>
      </c>
      <c r="L19" s="9">
        <f t="shared" si="1"/>
        <v>49.35</v>
      </c>
      <c r="M19" s="9">
        <v>16</v>
      </c>
      <c r="N19" s="9"/>
      <c r="O19" s="9"/>
    </row>
    <row r="20" spans="1:15">
      <c r="A20" s="6" t="s">
        <v>69</v>
      </c>
      <c r="B20" s="6" t="s">
        <v>70</v>
      </c>
      <c r="C20" s="6" t="s">
        <v>71</v>
      </c>
      <c r="D20" s="6" t="s">
        <v>20</v>
      </c>
      <c r="E20" s="6" t="s">
        <v>21</v>
      </c>
      <c r="F20" s="6" t="s">
        <v>22</v>
      </c>
      <c r="G20" s="6">
        <v>47.3</v>
      </c>
      <c r="H20" s="6">
        <v>48.9</v>
      </c>
      <c r="I20" s="6" t="s">
        <v>10</v>
      </c>
      <c r="J20" s="9"/>
      <c r="K20" s="9">
        <f t="shared" si="0"/>
        <v>96.2</v>
      </c>
      <c r="L20" s="9">
        <f t="shared" si="1"/>
        <v>48.1</v>
      </c>
      <c r="M20" s="9">
        <v>17</v>
      </c>
      <c r="N20" s="9"/>
      <c r="O20" s="9"/>
    </row>
    <row r="21" spans="1:15">
      <c r="A21" s="6" t="s">
        <v>72</v>
      </c>
      <c r="B21" s="6" t="s">
        <v>73</v>
      </c>
      <c r="C21" s="6" t="s">
        <v>74</v>
      </c>
      <c r="D21" s="6" t="s">
        <v>20</v>
      </c>
      <c r="E21" s="6" t="s">
        <v>21</v>
      </c>
      <c r="F21" s="6" t="s">
        <v>22</v>
      </c>
      <c r="G21" s="6">
        <v>43</v>
      </c>
      <c r="H21" s="6">
        <v>53</v>
      </c>
      <c r="I21" s="6" t="s">
        <v>10</v>
      </c>
      <c r="J21" s="9"/>
      <c r="K21" s="9">
        <f t="shared" si="0"/>
        <v>96</v>
      </c>
      <c r="L21" s="9">
        <f t="shared" si="1"/>
        <v>48</v>
      </c>
      <c r="M21" s="9">
        <v>18</v>
      </c>
      <c r="N21" s="9"/>
      <c r="O21" s="9"/>
    </row>
    <row r="22" spans="1:15">
      <c r="A22" s="6" t="s">
        <v>75</v>
      </c>
      <c r="B22" s="6" t="s">
        <v>76</v>
      </c>
      <c r="C22" s="6" t="s">
        <v>77</v>
      </c>
      <c r="D22" s="6" t="s">
        <v>20</v>
      </c>
      <c r="E22" s="6" t="s">
        <v>21</v>
      </c>
      <c r="F22" s="6" t="s">
        <v>22</v>
      </c>
      <c r="G22" s="6">
        <v>44.5</v>
      </c>
      <c r="H22" s="6">
        <v>50.8</v>
      </c>
      <c r="I22" s="6" t="s">
        <v>10</v>
      </c>
      <c r="J22" s="9"/>
      <c r="K22" s="9">
        <f t="shared" si="0"/>
        <v>95.3</v>
      </c>
      <c r="L22" s="9">
        <f t="shared" si="1"/>
        <v>47.65</v>
      </c>
      <c r="M22" s="9">
        <v>19</v>
      </c>
      <c r="N22" s="9"/>
      <c r="O22" s="9"/>
    </row>
    <row r="23" spans="1:15">
      <c r="A23" s="6" t="s">
        <v>78</v>
      </c>
      <c r="B23" s="6" t="s">
        <v>79</v>
      </c>
      <c r="C23" s="6" t="s">
        <v>80</v>
      </c>
      <c r="D23" s="6" t="s">
        <v>20</v>
      </c>
      <c r="E23" s="6" t="s">
        <v>21</v>
      </c>
      <c r="F23" s="6" t="s">
        <v>22</v>
      </c>
      <c r="G23" s="6">
        <v>49.7</v>
      </c>
      <c r="H23" s="6">
        <v>44.9</v>
      </c>
      <c r="I23" s="6" t="s">
        <v>10</v>
      </c>
      <c r="J23" s="9"/>
      <c r="K23" s="9">
        <f t="shared" si="0"/>
        <v>94.6</v>
      </c>
      <c r="L23" s="9">
        <f t="shared" si="1"/>
        <v>47.3</v>
      </c>
      <c r="M23" s="9">
        <v>20</v>
      </c>
      <c r="N23" s="9"/>
      <c r="O23" s="9"/>
    </row>
    <row r="24" spans="1:15">
      <c r="A24" s="6" t="s">
        <v>81</v>
      </c>
      <c r="B24" s="6" t="s">
        <v>82</v>
      </c>
      <c r="C24" s="6" t="s">
        <v>83</v>
      </c>
      <c r="D24" s="6" t="s">
        <v>20</v>
      </c>
      <c r="E24" s="6" t="s">
        <v>21</v>
      </c>
      <c r="F24" s="6" t="s">
        <v>22</v>
      </c>
      <c r="G24" s="6">
        <v>46.2</v>
      </c>
      <c r="H24" s="6">
        <v>48.3</v>
      </c>
      <c r="I24" s="6" t="s">
        <v>10</v>
      </c>
      <c r="J24" s="9"/>
      <c r="K24" s="9">
        <f t="shared" si="0"/>
        <v>94.5</v>
      </c>
      <c r="L24" s="9">
        <f t="shared" si="1"/>
        <v>47.25</v>
      </c>
      <c r="M24" s="9">
        <v>21</v>
      </c>
      <c r="N24" s="9"/>
      <c r="O24" s="9"/>
    </row>
    <row r="25" spans="1:15">
      <c r="A25" s="6" t="s">
        <v>84</v>
      </c>
      <c r="B25" s="6" t="s">
        <v>85</v>
      </c>
      <c r="C25" s="6" t="s">
        <v>86</v>
      </c>
      <c r="D25" s="6" t="s">
        <v>20</v>
      </c>
      <c r="E25" s="6" t="s">
        <v>21</v>
      </c>
      <c r="F25" s="6" t="s">
        <v>22</v>
      </c>
      <c r="G25" s="6">
        <v>47.5</v>
      </c>
      <c r="H25" s="6">
        <v>45.4</v>
      </c>
      <c r="I25" s="6" t="s">
        <v>10</v>
      </c>
      <c r="J25" s="9"/>
      <c r="K25" s="9">
        <f t="shared" si="0"/>
        <v>92.9</v>
      </c>
      <c r="L25" s="9">
        <f t="shared" si="1"/>
        <v>46.45</v>
      </c>
      <c r="M25" s="9">
        <v>22</v>
      </c>
      <c r="N25" s="9"/>
      <c r="O25" s="9"/>
    </row>
    <row r="26" spans="1:15">
      <c r="A26" s="6" t="s">
        <v>87</v>
      </c>
      <c r="B26" s="6" t="s">
        <v>88</v>
      </c>
      <c r="C26" s="6" t="s">
        <v>89</v>
      </c>
      <c r="D26" s="6" t="s">
        <v>20</v>
      </c>
      <c r="E26" s="6" t="s">
        <v>21</v>
      </c>
      <c r="F26" s="6" t="s">
        <v>22</v>
      </c>
      <c r="G26" s="6">
        <v>47.8</v>
      </c>
      <c r="H26" s="6">
        <v>43.9</v>
      </c>
      <c r="I26" s="6" t="s">
        <v>10</v>
      </c>
      <c r="J26" s="9"/>
      <c r="K26" s="9">
        <f t="shared" si="0"/>
        <v>91.7</v>
      </c>
      <c r="L26" s="9">
        <f t="shared" si="1"/>
        <v>45.85</v>
      </c>
      <c r="M26" s="9">
        <v>23</v>
      </c>
      <c r="N26" s="9"/>
      <c r="O26" s="9"/>
    </row>
    <row r="27" spans="1:15">
      <c r="A27" s="6" t="s">
        <v>90</v>
      </c>
      <c r="B27" s="6" t="s">
        <v>91</v>
      </c>
      <c r="C27" s="6" t="s">
        <v>92</v>
      </c>
      <c r="D27" s="6" t="s">
        <v>20</v>
      </c>
      <c r="E27" s="6" t="s">
        <v>21</v>
      </c>
      <c r="F27" s="6" t="s">
        <v>22</v>
      </c>
      <c r="G27" s="6">
        <v>40.5</v>
      </c>
      <c r="H27" s="6">
        <v>51.1</v>
      </c>
      <c r="I27" s="6" t="s">
        <v>10</v>
      </c>
      <c r="J27" s="9"/>
      <c r="K27" s="9">
        <f t="shared" si="0"/>
        <v>91.6</v>
      </c>
      <c r="L27" s="9">
        <f t="shared" si="1"/>
        <v>45.8</v>
      </c>
      <c r="M27" s="9">
        <v>24</v>
      </c>
      <c r="N27" s="9"/>
      <c r="O27" s="9"/>
    </row>
    <row r="28" spans="1:15">
      <c r="A28" s="6" t="s">
        <v>93</v>
      </c>
      <c r="B28" s="6" t="s">
        <v>94</v>
      </c>
      <c r="C28" s="6" t="s">
        <v>95</v>
      </c>
      <c r="D28" s="6" t="s">
        <v>20</v>
      </c>
      <c r="E28" s="6" t="s">
        <v>21</v>
      </c>
      <c r="F28" s="6" t="s">
        <v>22</v>
      </c>
      <c r="G28" s="6">
        <v>45</v>
      </c>
      <c r="H28" s="6">
        <v>45.8</v>
      </c>
      <c r="I28" s="6" t="s">
        <v>10</v>
      </c>
      <c r="J28" s="9"/>
      <c r="K28" s="9">
        <f t="shared" si="0"/>
        <v>90.8</v>
      </c>
      <c r="L28" s="9">
        <f t="shared" si="1"/>
        <v>45.4</v>
      </c>
      <c r="M28" s="9">
        <v>25</v>
      </c>
      <c r="N28" s="9"/>
      <c r="O28" s="9"/>
    </row>
    <row r="29" spans="1:15">
      <c r="A29" s="6" t="s">
        <v>96</v>
      </c>
      <c r="B29" s="6" t="s">
        <v>97</v>
      </c>
      <c r="C29" s="6" t="s">
        <v>98</v>
      </c>
      <c r="D29" s="6" t="s">
        <v>20</v>
      </c>
      <c r="E29" s="6" t="s">
        <v>21</v>
      </c>
      <c r="F29" s="6" t="s">
        <v>22</v>
      </c>
      <c r="G29" s="6">
        <v>47.1</v>
      </c>
      <c r="H29" s="6">
        <v>43.6</v>
      </c>
      <c r="I29" s="6" t="s">
        <v>10</v>
      </c>
      <c r="J29" s="9"/>
      <c r="K29" s="9">
        <f t="shared" si="0"/>
        <v>90.7</v>
      </c>
      <c r="L29" s="9">
        <f t="shared" si="1"/>
        <v>45.35</v>
      </c>
      <c r="M29" s="9">
        <v>26</v>
      </c>
      <c r="N29" s="9"/>
      <c r="O29" s="9"/>
    </row>
    <row r="30" spans="1:15">
      <c r="A30" s="6" t="s">
        <v>99</v>
      </c>
      <c r="B30" s="6" t="s">
        <v>100</v>
      </c>
      <c r="C30" s="6" t="s">
        <v>101</v>
      </c>
      <c r="D30" s="6" t="s">
        <v>20</v>
      </c>
      <c r="E30" s="6" t="s">
        <v>21</v>
      </c>
      <c r="F30" s="6" t="s">
        <v>22</v>
      </c>
      <c r="G30" s="6">
        <v>39.6</v>
      </c>
      <c r="H30" s="6">
        <v>50.4</v>
      </c>
      <c r="I30" s="6" t="s">
        <v>10</v>
      </c>
      <c r="J30" s="9"/>
      <c r="K30" s="9">
        <f t="shared" si="0"/>
        <v>90</v>
      </c>
      <c r="L30" s="9">
        <f t="shared" si="1"/>
        <v>45</v>
      </c>
      <c r="M30" s="9">
        <v>27</v>
      </c>
      <c r="N30" s="9"/>
      <c r="O30" s="9"/>
    </row>
    <row r="31" spans="1:15">
      <c r="A31" s="6" t="s">
        <v>102</v>
      </c>
      <c r="B31" s="6" t="s">
        <v>103</v>
      </c>
      <c r="C31" s="6" t="s">
        <v>104</v>
      </c>
      <c r="D31" s="6" t="s">
        <v>20</v>
      </c>
      <c r="E31" s="6" t="s">
        <v>21</v>
      </c>
      <c r="F31" s="6" t="s">
        <v>22</v>
      </c>
      <c r="G31" s="6">
        <v>40.9</v>
      </c>
      <c r="H31" s="6">
        <v>46.2</v>
      </c>
      <c r="I31" s="6" t="s">
        <v>10</v>
      </c>
      <c r="J31" s="9"/>
      <c r="K31" s="9">
        <f t="shared" si="0"/>
        <v>87.1</v>
      </c>
      <c r="L31" s="9">
        <f t="shared" si="1"/>
        <v>43.55</v>
      </c>
      <c r="M31" s="9">
        <v>28</v>
      </c>
      <c r="N31" s="9"/>
      <c r="O31" s="9"/>
    </row>
    <row r="32" spans="1:15">
      <c r="A32" s="6" t="s">
        <v>105</v>
      </c>
      <c r="B32" s="6" t="s">
        <v>106</v>
      </c>
      <c r="C32" s="6" t="s">
        <v>107</v>
      </c>
      <c r="D32" s="6" t="s">
        <v>20</v>
      </c>
      <c r="E32" s="6" t="s">
        <v>21</v>
      </c>
      <c r="F32" s="6" t="s">
        <v>22</v>
      </c>
      <c r="G32" s="6">
        <v>43.5</v>
      </c>
      <c r="H32" s="6">
        <v>42.5</v>
      </c>
      <c r="I32" s="6" t="s">
        <v>10</v>
      </c>
      <c r="J32" s="9"/>
      <c r="K32" s="9">
        <f t="shared" si="0"/>
        <v>86</v>
      </c>
      <c r="L32" s="9">
        <f t="shared" si="1"/>
        <v>43</v>
      </c>
      <c r="M32" s="9">
        <v>29</v>
      </c>
      <c r="N32" s="9"/>
      <c r="O32" s="9"/>
    </row>
    <row r="33" spans="1:15">
      <c r="A33" s="6" t="s">
        <v>108</v>
      </c>
      <c r="B33" s="6" t="s">
        <v>109</v>
      </c>
      <c r="C33" s="6" t="s">
        <v>110</v>
      </c>
      <c r="D33" s="6" t="s">
        <v>20</v>
      </c>
      <c r="E33" s="6" t="s">
        <v>21</v>
      </c>
      <c r="F33" s="6" t="s">
        <v>22</v>
      </c>
      <c r="G33" s="6">
        <v>40.5</v>
      </c>
      <c r="H33" s="6">
        <v>42.2</v>
      </c>
      <c r="I33" s="6" t="s">
        <v>10</v>
      </c>
      <c r="J33" s="9"/>
      <c r="K33" s="9">
        <f t="shared" si="0"/>
        <v>82.7</v>
      </c>
      <c r="L33" s="9">
        <f t="shared" si="1"/>
        <v>41.35</v>
      </c>
      <c r="M33" s="9">
        <v>30</v>
      </c>
      <c r="N33" s="9"/>
      <c r="O33" s="9"/>
    </row>
    <row r="34" spans="1:15">
      <c r="A34" s="6" t="s">
        <v>111</v>
      </c>
      <c r="B34" s="6" t="s">
        <v>112</v>
      </c>
      <c r="C34" s="6" t="s">
        <v>113</v>
      </c>
      <c r="D34" s="6" t="s">
        <v>20</v>
      </c>
      <c r="E34" s="6" t="s">
        <v>21</v>
      </c>
      <c r="F34" s="6" t="s">
        <v>22</v>
      </c>
      <c r="G34" s="6">
        <v>40</v>
      </c>
      <c r="H34" s="6">
        <v>42.1</v>
      </c>
      <c r="I34" s="6" t="s">
        <v>10</v>
      </c>
      <c r="J34" s="9"/>
      <c r="K34" s="9">
        <f t="shared" si="0"/>
        <v>82.1</v>
      </c>
      <c r="L34" s="9">
        <f t="shared" si="1"/>
        <v>41.05</v>
      </c>
      <c r="M34" s="9">
        <v>31</v>
      </c>
      <c r="N34" s="9"/>
      <c r="O34" s="9"/>
    </row>
    <row r="35" spans="1:15">
      <c r="A35" s="6" t="s">
        <v>114</v>
      </c>
      <c r="B35" s="6" t="s">
        <v>115</v>
      </c>
      <c r="C35" s="6" t="s">
        <v>116</v>
      </c>
      <c r="D35" s="6" t="s">
        <v>20</v>
      </c>
      <c r="E35" s="6" t="s">
        <v>21</v>
      </c>
      <c r="F35" s="6" t="s">
        <v>22</v>
      </c>
      <c r="G35" s="6">
        <v>41.7</v>
      </c>
      <c r="H35" s="6">
        <v>38.2</v>
      </c>
      <c r="I35" s="6" t="s">
        <v>10</v>
      </c>
      <c r="J35" s="9"/>
      <c r="K35" s="9">
        <f t="shared" si="0"/>
        <v>79.9</v>
      </c>
      <c r="L35" s="9">
        <f t="shared" si="1"/>
        <v>39.95</v>
      </c>
      <c r="M35" s="9">
        <v>32</v>
      </c>
      <c r="N35" s="9"/>
      <c r="O35" s="9"/>
    </row>
    <row r="36" spans="1:15">
      <c r="A36" s="6" t="s">
        <v>117</v>
      </c>
      <c r="B36" s="6" t="s">
        <v>118</v>
      </c>
      <c r="C36" s="6" t="s">
        <v>119</v>
      </c>
      <c r="D36" s="6" t="s">
        <v>20</v>
      </c>
      <c r="E36" s="6" t="s">
        <v>21</v>
      </c>
      <c r="F36" s="6" t="s">
        <v>22</v>
      </c>
      <c r="G36" s="6">
        <v>33.1</v>
      </c>
      <c r="H36" s="6">
        <v>45.6</v>
      </c>
      <c r="I36" s="6" t="s">
        <v>10</v>
      </c>
      <c r="J36" s="9"/>
      <c r="K36" s="9">
        <f t="shared" si="0"/>
        <v>78.7</v>
      </c>
      <c r="L36" s="9">
        <f t="shared" si="1"/>
        <v>39.35</v>
      </c>
      <c r="M36" s="9">
        <v>33</v>
      </c>
      <c r="N36" s="9"/>
      <c r="O36" s="9"/>
    </row>
    <row r="37" spans="1:15">
      <c r="A37" s="6" t="s">
        <v>120</v>
      </c>
      <c r="B37" s="6" t="s">
        <v>121</v>
      </c>
      <c r="C37" s="6" t="s">
        <v>122</v>
      </c>
      <c r="D37" s="6" t="s">
        <v>20</v>
      </c>
      <c r="E37" s="6" t="s">
        <v>21</v>
      </c>
      <c r="F37" s="6" t="s">
        <v>22</v>
      </c>
      <c r="G37" s="6">
        <v>39.2</v>
      </c>
      <c r="H37" s="6">
        <v>39.1</v>
      </c>
      <c r="I37" s="6" t="s">
        <v>10</v>
      </c>
      <c r="J37" s="9"/>
      <c r="K37" s="9">
        <f t="shared" si="0"/>
        <v>78.3</v>
      </c>
      <c r="L37" s="9">
        <f t="shared" si="1"/>
        <v>39.15</v>
      </c>
      <c r="M37" s="9">
        <v>34</v>
      </c>
      <c r="N37" s="9"/>
      <c r="O37" s="9"/>
    </row>
    <row r="38" spans="1:15">
      <c r="A38" s="6" t="s">
        <v>123</v>
      </c>
      <c r="B38" s="6" t="s">
        <v>124</v>
      </c>
      <c r="C38" s="6" t="s">
        <v>125</v>
      </c>
      <c r="D38" s="6" t="s">
        <v>20</v>
      </c>
      <c r="E38" s="6" t="s">
        <v>21</v>
      </c>
      <c r="F38" s="6" t="s">
        <v>22</v>
      </c>
      <c r="G38" s="6">
        <v>37.5</v>
      </c>
      <c r="H38" s="6">
        <v>40.8</v>
      </c>
      <c r="I38" s="6" t="s">
        <v>10</v>
      </c>
      <c r="J38" s="9"/>
      <c r="K38" s="9">
        <f t="shared" si="0"/>
        <v>78.3</v>
      </c>
      <c r="L38" s="9">
        <f t="shared" si="1"/>
        <v>39.15</v>
      </c>
      <c r="M38" s="9">
        <v>35</v>
      </c>
      <c r="N38" s="9"/>
      <c r="O38" s="9"/>
    </row>
    <row r="39" spans="1:15">
      <c r="A39" s="6" t="s">
        <v>126</v>
      </c>
      <c r="B39" s="6" t="s">
        <v>127</v>
      </c>
      <c r="C39" s="6" t="s">
        <v>128</v>
      </c>
      <c r="D39" s="6" t="s">
        <v>20</v>
      </c>
      <c r="E39" s="6" t="s">
        <v>21</v>
      </c>
      <c r="F39" s="6" t="s">
        <v>22</v>
      </c>
      <c r="G39" s="6">
        <v>36</v>
      </c>
      <c r="H39" s="6">
        <v>41.5</v>
      </c>
      <c r="I39" s="6" t="s">
        <v>10</v>
      </c>
      <c r="J39" s="9"/>
      <c r="K39" s="9">
        <f t="shared" si="0"/>
        <v>77.5</v>
      </c>
      <c r="L39" s="9">
        <f t="shared" si="1"/>
        <v>38.75</v>
      </c>
      <c r="M39" s="9">
        <v>36</v>
      </c>
      <c r="N39" s="9"/>
      <c r="O39" s="9"/>
    </row>
    <row r="40" spans="1:15">
      <c r="A40" s="6" t="s">
        <v>129</v>
      </c>
      <c r="B40" s="6" t="s">
        <v>130</v>
      </c>
      <c r="C40" s="6" t="s">
        <v>131</v>
      </c>
      <c r="D40" s="6" t="s">
        <v>20</v>
      </c>
      <c r="E40" s="6" t="s">
        <v>21</v>
      </c>
      <c r="F40" s="6" t="s">
        <v>22</v>
      </c>
      <c r="G40" s="6">
        <v>38</v>
      </c>
      <c r="H40" s="6">
        <v>35.6</v>
      </c>
      <c r="I40" s="6" t="s">
        <v>10</v>
      </c>
      <c r="J40" s="9"/>
      <c r="K40" s="9">
        <f t="shared" si="0"/>
        <v>73.6</v>
      </c>
      <c r="L40" s="9">
        <f t="shared" si="1"/>
        <v>36.8</v>
      </c>
      <c r="M40" s="9">
        <v>37</v>
      </c>
      <c r="N40" s="9"/>
      <c r="O40" s="9"/>
    </row>
    <row r="41" spans="1:15">
      <c r="A41" s="6" t="s">
        <v>132</v>
      </c>
      <c r="B41" s="6" t="s">
        <v>133</v>
      </c>
      <c r="C41" s="6" t="s">
        <v>134</v>
      </c>
      <c r="D41" s="6" t="s">
        <v>20</v>
      </c>
      <c r="E41" s="6" t="s">
        <v>21</v>
      </c>
      <c r="F41" s="6" t="s">
        <v>22</v>
      </c>
      <c r="G41" s="6">
        <v>33.8</v>
      </c>
      <c r="H41" s="6">
        <v>37.3</v>
      </c>
      <c r="I41" s="6" t="s">
        <v>10</v>
      </c>
      <c r="J41" s="9"/>
      <c r="K41" s="9">
        <f t="shared" si="0"/>
        <v>71.1</v>
      </c>
      <c r="L41" s="9">
        <f t="shared" si="1"/>
        <v>35.55</v>
      </c>
      <c r="M41" s="9">
        <v>38</v>
      </c>
      <c r="N41" s="9"/>
      <c r="O41" s="9"/>
    </row>
    <row r="42" spans="1:15">
      <c r="A42" s="6" t="s">
        <v>135</v>
      </c>
      <c r="B42" s="6" t="s">
        <v>136</v>
      </c>
      <c r="C42" s="6" t="s">
        <v>137</v>
      </c>
      <c r="D42" s="6" t="s">
        <v>20</v>
      </c>
      <c r="E42" s="6" t="s">
        <v>21</v>
      </c>
      <c r="F42" s="6" t="s">
        <v>22</v>
      </c>
      <c r="G42" s="6">
        <v>-1</v>
      </c>
      <c r="H42" s="6">
        <v>-1</v>
      </c>
      <c r="I42" s="6" t="s">
        <v>10</v>
      </c>
      <c r="J42" s="9"/>
      <c r="K42" s="6">
        <v>-1</v>
      </c>
      <c r="L42" s="6">
        <v>-1</v>
      </c>
      <c r="M42" s="9"/>
      <c r="N42" s="9"/>
      <c r="O42" s="9"/>
    </row>
    <row r="43" spans="1:15">
      <c r="A43" s="6" t="s">
        <v>138</v>
      </c>
      <c r="B43" s="6" t="s">
        <v>139</v>
      </c>
      <c r="C43" s="6" t="s">
        <v>140</v>
      </c>
      <c r="D43" s="6" t="s">
        <v>20</v>
      </c>
      <c r="E43" s="6" t="s">
        <v>21</v>
      </c>
      <c r="F43" s="6" t="s">
        <v>22</v>
      </c>
      <c r="G43" s="6">
        <v>-1</v>
      </c>
      <c r="H43" s="6">
        <v>-1</v>
      </c>
      <c r="I43" s="6" t="s">
        <v>10</v>
      </c>
      <c r="J43" s="9"/>
      <c r="K43" s="6">
        <v>-1</v>
      </c>
      <c r="L43" s="6">
        <v>-1</v>
      </c>
      <c r="M43" s="9"/>
      <c r="N43" s="9"/>
      <c r="O43" s="9"/>
    </row>
    <row r="44" spans="1:15">
      <c r="A44" s="6" t="s">
        <v>141</v>
      </c>
      <c r="B44" s="6" t="s">
        <v>142</v>
      </c>
      <c r="C44" s="6" t="s">
        <v>143</v>
      </c>
      <c r="D44" s="6" t="s">
        <v>20</v>
      </c>
      <c r="E44" s="6" t="s">
        <v>21</v>
      </c>
      <c r="F44" s="6" t="s">
        <v>22</v>
      </c>
      <c r="G44" s="6">
        <v>-1</v>
      </c>
      <c r="H44" s="6">
        <v>-1</v>
      </c>
      <c r="I44" s="6" t="s">
        <v>10</v>
      </c>
      <c r="J44" s="9"/>
      <c r="K44" s="6">
        <v>-1</v>
      </c>
      <c r="L44" s="6">
        <v>-1</v>
      </c>
      <c r="M44" s="9"/>
      <c r="N44" s="9"/>
      <c r="O44" s="9"/>
    </row>
    <row r="45" spans="1:15">
      <c r="A45" s="6" t="s">
        <v>144</v>
      </c>
      <c r="B45" s="6" t="s">
        <v>145</v>
      </c>
      <c r="C45" s="6" t="s">
        <v>146</v>
      </c>
      <c r="D45" s="6" t="s">
        <v>20</v>
      </c>
      <c r="E45" s="6" t="s">
        <v>21</v>
      </c>
      <c r="F45" s="6" t="s">
        <v>22</v>
      </c>
      <c r="G45" s="6">
        <v>-1</v>
      </c>
      <c r="H45" s="6">
        <v>-1</v>
      </c>
      <c r="I45" s="6" t="s">
        <v>10</v>
      </c>
      <c r="J45" s="9"/>
      <c r="K45" s="6">
        <v>-1</v>
      </c>
      <c r="L45" s="6">
        <v>-1</v>
      </c>
      <c r="M45" s="9"/>
      <c r="N45" s="9"/>
      <c r="O45" s="9"/>
    </row>
    <row r="46" spans="1:15">
      <c r="A46" s="6" t="s">
        <v>147</v>
      </c>
      <c r="B46" s="6" t="s">
        <v>148</v>
      </c>
      <c r="C46" s="6" t="s">
        <v>149</v>
      </c>
      <c r="D46" s="6" t="s">
        <v>20</v>
      </c>
      <c r="E46" s="6" t="s">
        <v>21</v>
      </c>
      <c r="F46" s="6" t="s">
        <v>22</v>
      </c>
      <c r="G46" s="6">
        <v>-1</v>
      </c>
      <c r="H46" s="6">
        <v>-1</v>
      </c>
      <c r="I46" s="6" t="s">
        <v>10</v>
      </c>
      <c r="J46" s="9"/>
      <c r="K46" s="6">
        <v>-1</v>
      </c>
      <c r="L46" s="6">
        <v>-1</v>
      </c>
      <c r="M46" s="9"/>
      <c r="N46" s="9"/>
      <c r="O46" s="9"/>
    </row>
    <row r="47" spans="1:15">
      <c r="A47" s="6" t="s">
        <v>150</v>
      </c>
      <c r="B47" s="6" t="s">
        <v>151</v>
      </c>
      <c r="C47" s="6" t="s">
        <v>152</v>
      </c>
      <c r="D47" s="6" t="s">
        <v>20</v>
      </c>
      <c r="E47" s="6" t="s">
        <v>21</v>
      </c>
      <c r="F47" s="6" t="s">
        <v>22</v>
      </c>
      <c r="G47" s="6">
        <v>-1</v>
      </c>
      <c r="H47" s="6">
        <v>-1</v>
      </c>
      <c r="I47" s="6" t="s">
        <v>10</v>
      </c>
      <c r="J47" s="9"/>
      <c r="K47" s="6">
        <v>-1</v>
      </c>
      <c r="L47" s="6">
        <v>-1</v>
      </c>
      <c r="M47" s="9"/>
      <c r="N47" s="9"/>
      <c r="O47" s="9"/>
    </row>
    <row r="48" spans="1:15">
      <c r="A48" s="6" t="s">
        <v>153</v>
      </c>
      <c r="B48" s="6" t="s">
        <v>154</v>
      </c>
      <c r="C48" s="6" t="s">
        <v>155</v>
      </c>
      <c r="D48" s="6" t="s">
        <v>20</v>
      </c>
      <c r="E48" s="6" t="s">
        <v>21</v>
      </c>
      <c r="F48" s="6" t="s">
        <v>22</v>
      </c>
      <c r="G48" s="6">
        <v>-1</v>
      </c>
      <c r="H48" s="6">
        <v>-1</v>
      </c>
      <c r="I48" s="6" t="s">
        <v>10</v>
      </c>
      <c r="J48" s="9"/>
      <c r="K48" s="6">
        <v>-1</v>
      </c>
      <c r="L48" s="6">
        <v>-1</v>
      </c>
      <c r="M48" s="9"/>
      <c r="N48" s="9"/>
      <c r="O48" s="9"/>
    </row>
    <row r="49" spans="1:15">
      <c r="A49" s="6" t="s">
        <v>156</v>
      </c>
      <c r="B49" s="6" t="s">
        <v>157</v>
      </c>
      <c r="C49" s="6" t="s">
        <v>158</v>
      </c>
      <c r="D49" s="6" t="s">
        <v>20</v>
      </c>
      <c r="E49" s="6" t="s">
        <v>21</v>
      </c>
      <c r="F49" s="6" t="s">
        <v>22</v>
      </c>
      <c r="G49" s="6">
        <v>-1</v>
      </c>
      <c r="H49" s="6">
        <v>-1</v>
      </c>
      <c r="I49" s="6" t="s">
        <v>10</v>
      </c>
      <c r="J49" s="9"/>
      <c r="K49" s="6">
        <v>-1</v>
      </c>
      <c r="L49" s="6">
        <v>-1</v>
      </c>
      <c r="M49" s="9"/>
      <c r="N49" s="9"/>
      <c r="O49" s="9"/>
    </row>
    <row r="50" spans="1:15">
      <c r="A50" s="6" t="s">
        <v>159</v>
      </c>
      <c r="B50" s="6" t="s">
        <v>160</v>
      </c>
      <c r="C50" s="6" t="s">
        <v>161</v>
      </c>
      <c r="D50" s="6" t="s">
        <v>20</v>
      </c>
      <c r="E50" s="6" t="s">
        <v>21</v>
      </c>
      <c r="F50" s="6" t="s">
        <v>22</v>
      </c>
      <c r="G50" s="6">
        <v>-1</v>
      </c>
      <c r="H50" s="6">
        <v>-1</v>
      </c>
      <c r="I50" s="6" t="s">
        <v>10</v>
      </c>
      <c r="J50" s="9"/>
      <c r="K50" s="6">
        <v>-1</v>
      </c>
      <c r="L50" s="6">
        <v>-1</v>
      </c>
      <c r="M50" s="9"/>
      <c r="N50" s="9"/>
      <c r="O50" s="9"/>
    </row>
    <row r="51" spans="1:15">
      <c r="A51" s="6" t="s">
        <v>162</v>
      </c>
      <c r="B51" s="6" t="s">
        <v>163</v>
      </c>
      <c r="C51" s="6" t="s">
        <v>164</v>
      </c>
      <c r="D51" s="6" t="s">
        <v>20</v>
      </c>
      <c r="E51" s="6" t="s">
        <v>21</v>
      </c>
      <c r="F51" s="6" t="s">
        <v>22</v>
      </c>
      <c r="G51" s="6">
        <v>-1</v>
      </c>
      <c r="H51" s="6">
        <v>-1</v>
      </c>
      <c r="I51" s="6" t="s">
        <v>10</v>
      </c>
      <c r="J51" s="9"/>
      <c r="K51" s="6">
        <v>-1</v>
      </c>
      <c r="L51" s="6">
        <v>-1</v>
      </c>
      <c r="M51" s="9"/>
      <c r="N51" s="9"/>
      <c r="O51" s="9"/>
    </row>
    <row r="52" spans="1:15">
      <c r="A52" s="6" t="s">
        <v>165</v>
      </c>
      <c r="B52" s="6" t="s">
        <v>166</v>
      </c>
      <c r="C52" s="6" t="s">
        <v>167</v>
      </c>
      <c r="D52" s="6" t="s">
        <v>20</v>
      </c>
      <c r="E52" s="6" t="s">
        <v>21</v>
      </c>
      <c r="F52" s="6" t="s">
        <v>22</v>
      </c>
      <c r="G52" s="6">
        <v>-1</v>
      </c>
      <c r="H52" s="6">
        <v>-1</v>
      </c>
      <c r="I52" s="6" t="s">
        <v>10</v>
      </c>
      <c r="J52" s="9"/>
      <c r="K52" s="6">
        <v>-1</v>
      </c>
      <c r="L52" s="6">
        <v>-1</v>
      </c>
      <c r="M52" s="9"/>
      <c r="N52" s="9"/>
      <c r="O52" s="9"/>
    </row>
    <row r="53" spans="1:15">
      <c r="A53" s="6" t="s">
        <v>168</v>
      </c>
      <c r="B53" s="6" t="s">
        <v>169</v>
      </c>
      <c r="C53" s="6" t="s">
        <v>170</v>
      </c>
      <c r="D53" s="6" t="s">
        <v>20</v>
      </c>
      <c r="E53" s="6" t="s">
        <v>21</v>
      </c>
      <c r="F53" s="6" t="s">
        <v>22</v>
      </c>
      <c r="G53" s="6">
        <v>-1</v>
      </c>
      <c r="H53" s="6">
        <v>-1</v>
      </c>
      <c r="I53" s="6" t="s">
        <v>10</v>
      </c>
      <c r="J53" s="9"/>
      <c r="K53" s="6">
        <v>-1</v>
      </c>
      <c r="L53" s="6">
        <v>-1</v>
      </c>
      <c r="M53" s="9"/>
      <c r="N53" s="9"/>
      <c r="O53" s="9"/>
    </row>
    <row r="54" spans="1:15">
      <c r="A54" s="6" t="s">
        <v>171</v>
      </c>
      <c r="B54" s="6" t="s">
        <v>172</v>
      </c>
      <c r="C54" s="6" t="s">
        <v>173</v>
      </c>
      <c r="D54" s="6" t="s">
        <v>20</v>
      </c>
      <c r="E54" s="6" t="s">
        <v>21</v>
      </c>
      <c r="F54" s="6" t="s">
        <v>22</v>
      </c>
      <c r="G54" s="6">
        <v>-1</v>
      </c>
      <c r="H54" s="6">
        <v>-1</v>
      </c>
      <c r="I54" s="6" t="s">
        <v>10</v>
      </c>
      <c r="J54" s="9"/>
      <c r="K54" s="6">
        <v>-1</v>
      </c>
      <c r="L54" s="6">
        <v>-1</v>
      </c>
      <c r="M54" s="9"/>
      <c r="N54" s="9"/>
      <c r="O54" s="9"/>
    </row>
    <row r="55" spans="1:15">
      <c r="A55" s="6" t="s">
        <v>174</v>
      </c>
      <c r="B55" s="6" t="s">
        <v>175</v>
      </c>
      <c r="C55" s="6" t="s">
        <v>176</v>
      </c>
      <c r="D55" s="6" t="s">
        <v>20</v>
      </c>
      <c r="E55" s="6" t="s">
        <v>21</v>
      </c>
      <c r="F55" s="6" t="s">
        <v>22</v>
      </c>
      <c r="G55" s="6">
        <v>-1</v>
      </c>
      <c r="H55" s="6">
        <v>-1</v>
      </c>
      <c r="I55" s="6" t="s">
        <v>10</v>
      </c>
      <c r="J55" s="9"/>
      <c r="K55" s="6">
        <v>-1</v>
      </c>
      <c r="L55" s="6">
        <v>-1</v>
      </c>
      <c r="M55" s="9"/>
      <c r="N55" s="9"/>
      <c r="O55" s="9"/>
    </row>
    <row r="56" spans="1:15">
      <c r="A56" s="6" t="s">
        <v>177</v>
      </c>
      <c r="B56" s="6" t="s">
        <v>178</v>
      </c>
      <c r="C56" s="6" t="s">
        <v>179</v>
      </c>
      <c r="D56" s="6" t="s">
        <v>20</v>
      </c>
      <c r="E56" s="6" t="s">
        <v>21</v>
      </c>
      <c r="F56" s="6" t="s">
        <v>22</v>
      </c>
      <c r="G56" s="6">
        <v>-1</v>
      </c>
      <c r="H56" s="6">
        <v>-1</v>
      </c>
      <c r="I56" s="6" t="s">
        <v>10</v>
      </c>
      <c r="J56" s="9"/>
      <c r="K56" s="6">
        <v>-1</v>
      </c>
      <c r="L56" s="6">
        <v>-1</v>
      </c>
      <c r="M56" s="9"/>
      <c r="N56" s="9"/>
      <c r="O56" s="9"/>
    </row>
    <row r="57" spans="1:15">
      <c r="A57" s="6" t="s">
        <v>180</v>
      </c>
      <c r="B57" s="6" t="s">
        <v>181</v>
      </c>
      <c r="C57" s="6" t="s">
        <v>182</v>
      </c>
      <c r="D57" s="6" t="s">
        <v>20</v>
      </c>
      <c r="E57" s="6" t="s">
        <v>21</v>
      </c>
      <c r="F57" s="6" t="s">
        <v>22</v>
      </c>
      <c r="G57" s="6">
        <v>-1</v>
      </c>
      <c r="H57" s="6">
        <v>-1</v>
      </c>
      <c r="I57" s="6" t="s">
        <v>10</v>
      </c>
      <c r="J57" s="9"/>
      <c r="K57" s="6">
        <v>-1</v>
      </c>
      <c r="L57" s="6">
        <v>-1</v>
      </c>
      <c r="M57" s="9"/>
      <c r="N57" s="9"/>
      <c r="O57" s="9"/>
    </row>
    <row r="58" spans="1:15">
      <c r="A58" s="6" t="s">
        <v>183</v>
      </c>
      <c r="B58" s="6" t="s">
        <v>184</v>
      </c>
      <c r="C58" s="6" t="s">
        <v>185</v>
      </c>
      <c r="D58" s="6" t="s">
        <v>20</v>
      </c>
      <c r="E58" s="6" t="s">
        <v>21</v>
      </c>
      <c r="F58" s="6" t="s">
        <v>22</v>
      </c>
      <c r="G58" s="6">
        <v>-1</v>
      </c>
      <c r="H58" s="6">
        <v>-1</v>
      </c>
      <c r="I58" s="6" t="s">
        <v>10</v>
      </c>
      <c r="J58" s="9"/>
      <c r="K58" s="6">
        <v>-1</v>
      </c>
      <c r="L58" s="6">
        <v>-1</v>
      </c>
      <c r="M58" s="9"/>
      <c r="N58" s="9"/>
      <c r="O58" s="9"/>
    </row>
    <row r="59" spans="1:15">
      <c r="A59" s="6" t="s">
        <v>186</v>
      </c>
      <c r="B59" s="6" t="s">
        <v>187</v>
      </c>
      <c r="C59" s="6" t="s">
        <v>188</v>
      </c>
      <c r="D59" s="6" t="s">
        <v>20</v>
      </c>
      <c r="E59" s="6" t="s">
        <v>21</v>
      </c>
      <c r="F59" s="6" t="s">
        <v>22</v>
      </c>
      <c r="G59" s="6">
        <v>-1</v>
      </c>
      <c r="H59" s="6">
        <v>-1</v>
      </c>
      <c r="I59" s="6" t="s">
        <v>10</v>
      </c>
      <c r="J59" s="9"/>
      <c r="K59" s="6">
        <v>-1</v>
      </c>
      <c r="L59" s="6">
        <v>-1</v>
      </c>
      <c r="M59" s="9"/>
      <c r="N59" s="9"/>
      <c r="O59" s="9"/>
    </row>
    <row r="60" s="1" customFormat="1" spans="1:15">
      <c r="A60" s="6" t="s">
        <v>189</v>
      </c>
      <c r="B60" s="7" t="s">
        <v>190</v>
      </c>
      <c r="C60" s="7" t="s">
        <v>191</v>
      </c>
      <c r="D60" s="7" t="s">
        <v>192</v>
      </c>
      <c r="E60" s="7" t="s">
        <v>193</v>
      </c>
      <c r="F60" s="7" t="s">
        <v>194</v>
      </c>
      <c r="G60" s="7">
        <v>47.1</v>
      </c>
      <c r="H60" s="7">
        <v>53.6</v>
      </c>
      <c r="I60" s="7"/>
      <c r="J60" s="10"/>
      <c r="K60" s="7">
        <f t="shared" ref="K60:K75" si="2">SUM(G60+H60)</f>
        <v>100.7</v>
      </c>
      <c r="L60" s="10">
        <f t="shared" ref="L60:L75" si="3">K60/2</f>
        <v>50.35</v>
      </c>
      <c r="M60" s="10">
        <v>1</v>
      </c>
      <c r="N60" s="10" t="s">
        <v>23</v>
      </c>
      <c r="O60" s="10"/>
    </row>
    <row r="61" s="1" customFormat="1" spans="1:15">
      <c r="A61" s="6" t="s">
        <v>195</v>
      </c>
      <c r="B61" s="7" t="s">
        <v>196</v>
      </c>
      <c r="C61" s="7" t="s">
        <v>197</v>
      </c>
      <c r="D61" s="7" t="s">
        <v>192</v>
      </c>
      <c r="E61" s="7" t="s">
        <v>193</v>
      </c>
      <c r="F61" s="7" t="s">
        <v>194</v>
      </c>
      <c r="G61" s="7">
        <v>57</v>
      </c>
      <c r="H61" s="7">
        <v>41.8</v>
      </c>
      <c r="I61" s="7"/>
      <c r="J61" s="10"/>
      <c r="K61" s="7">
        <f t="shared" si="2"/>
        <v>98.8</v>
      </c>
      <c r="L61" s="10">
        <f t="shared" si="3"/>
        <v>49.4</v>
      </c>
      <c r="M61" s="10">
        <v>2</v>
      </c>
      <c r="N61" s="10" t="s">
        <v>23</v>
      </c>
      <c r="O61" s="10"/>
    </row>
    <row r="62" s="1" customFormat="1" spans="1:15">
      <c r="A62" s="6" t="s">
        <v>198</v>
      </c>
      <c r="B62" s="7" t="s">
        <v>199</v>
      </c>
      <c r="C62" s="7" t="s">
        <v>200</v>
      </c>
      <c r="D62" s="7" t="s">
        <v>192</v>
      </c>
      <c r="E62" s="7" t="s">
        <v>193</v>
      </c>
      <c r="F62" s="7" t="s">
        <v>194</v>
      </c>
      <c r="G62" s="7">
        <v>56.7</v>
      </c>
      <c r="H62" s="7">
        <v>41.4</v>
      </c>
      <c r="I62" s="7"/>
      <c r="J62" s="10"/>
      <c r="K62" s="7">
        <f t="shared" si="2"/>
        <v>98.1</v>
      </c>
      <c r="L62" s="10">
        <f t="shared" si="3"/>
        <v>49.05</v>
      </c>
      <c r="M62" s="10">
        <v>3</v>
      </c>
      <c r="N62" s="10" t="s">
        <v>23</v>
      </c>
      <c r="O62" s="10"/>
    </row>
    <row r="63" s="1" customFormat="1" spans="1:15">
      <c r="A63" s="6" t="s">
        <v>201</v>
      </c>
      <c r="B63" s="7" t="s">
        <v>202</v>
      </c>
      <c r="C63" s="7" t="s">
        <v>203</v>
      </c>
      <c r="D63" s="7" t="s">
        <v>192</v>
      </c>
      <c r="E63" s="7" t="s">
        <v>193</v>
      </c>
      <c r="F63" s="7" t="s">
        <v>194</v>
      </c>
      <c r="G63" s="7">
        <v>45.2</v>
      </c>
      <c r="H63" s="7">
        <v>51.6</v>
      </c>
      <c r="I63" s="7"/>
      <c r="J63" s="10"/>
      <c r="K63" s="7">
        <f t="shared" si="2"/>
        <v>96.8</v>
      </c>
      <c r="L63" s="10">
        <f t="shared" si="3"/>
        <v>48.4</v>
      </c>
      <c r="M63" s="10">
        <v>4</v>
      </c>
      <c r="N63" s="10" t="s">
        <v>23</v>
      </c>
      <c r="O63" s="10"/>
    </row>
    <row r="64" s="1" customFormat="1" spans="1:15">
      <c r="A64" s="6" t="s">
        <v>204</v>
      </c>
      <c r="B64" s="7" t="s">
        <v>205</v>
      </c>
      <c r="C64" s="7" t="s">
        <v>206</v>
      </c>
      <c r="D64" s="7" t="s">
        <v>192</v>
      </c>
      <c r="E64" s="7" t="s">
        <v>193</v>
      </c>
      <c r="F64" s="7" t="s">
        <v>194</v>
      </c>
      <c r="G64" s="7">
        <v>48.7</v>
      </c>
      <c r="H64" s="7">
        <v>47.1</v>
      </c>
      <c r="I64" s="7"/>
      <c r="J64" s="10"/>
      <c r="K64" s="7">
        <f t="shared" si="2"/>
        <v>95.8</v>
      </c>
      <c r="L64" s="10">
        <f t="shared" si="3"/>
        <v>47.9</v>
      </c>
      <c r="M64" s="10">
        <v>5</v>
      </c>
      <c r="N64" s="10" t="s">
        <v>23</v>
      </c>
      <c r="O64" s="10"/>
    </row>
    <row r="65" s="1" customFormat="1" spans="1:15">
      <c r="A65" s="6" t="s">
        <v>207</v>
      </c>
      <c r="B65" s="7" t="s">
        <v>208</v>
      </c>
      <c r="C65" s="7" t="s">
        <v>209</v>
      </c>
      <c r="D65" s="7" t="s">
        <v>192</v>
      </c>
      <c r="E65" s="7" t="s">
        <v>193</v>
      </c>
      <c r="F65" s="7" t="s">
        <v>194</v>
      </c>
      <c r="G65" s="7">
        <v>39.1</v>
      </c>
      <c r="H65" s="7">
        <v>56.2</v>
      </c>
      <c r="I65" s="7"/>
      <c r="J65" s="10"/>
      <c r="K65" s="7">
        <f t="shared" si="2"/>
        <v>95.3</v>
      </c>
      <c r="L65" s="10">
        <f t="shared" si="3"/>
        <v>47.65</v>
      </c>
      <c r="M65" s="10">
        <v>6</v>
      </c>
      <c r="N65" s="10" t="s">
        <v>23</v>
      </c>
      <c r="O65" s="10"/>
    </row>
    <row r="66" s="1" customFormat="1" spans="1:15">
      <c r="A66" s="6" t="s">
        <v>210</v>
      </c>
      <c r="B66" s="7" t="s">
        <v>211</v>
      </c>
      <c r="C66" s="7" t="s">
        <v>212</v>
      </c>
      <c r="D66" s="7" t="s">
        <v>192</v>
      </c>
      <c r="E66" s="7" t="s">
        <v>193</v>
      </c>
      <c r="F66" s="7" t="s">
        <v>194</v>
      </c>
      <c r="G66" s="7">
        <v>50</v>
      </c>
      <c r="H66" s="7">
        <v>43.5</v>
      </c>
      <c r="I66" s="7"/>
      <c r="J66" s="10"/>
      <c r="K66" s="7">
        <f t="shared" si="2"/>
        <v>93.5</v>
      </c>
      <c r="L66" s="10">
        <f t="shared" si="3"/>
        <v>46.75</v>
      </c>
      <c r="M66" s="10">
        <v>7</v>
      </c>
      <c r="N66" s="10"/>
      <c r="O66" s="10"/>
    </row>
    <row r="67" s="1" customFormat="1" spans="1:15">
      <c r="A67" s="6" t="s">
        <v>213</v>
      </c>
      <c r="B67" s="7" t="s">
        <v>214</v>
      </c>
      <c r="C67" s="7" t="s">
        <v>215</v>
      </c>
      <c r="D67" s="7" t="s">
        <v>192</v>
      </c>
      <c r="E67" s="7" t="s">
        <v>193</v>
      </c>
      <c r="F67" s="7" t="s">
        <v>194</v>
      </c>
      <c r="G67" s="7">
        <v>37.8</v>
      </c>
      <c r="H67" s="7">
        <v>54</v>
      </c>
      <c r="I67" s="7"/>
      <c r="J67" s="10"/>
      <c r="K67" s="7">
        <f t="shared" si="2"/>
        <v>91.8</v>
      </c>
      <c r="L67" s="10">
        <f t="shared" si="3"/>
        <v>45.9</v>
      </c>
      <c r="M67" s="10">
        <v>8</v>
      </c>
      <c r="N67" s="10"/>
      <c r="O67" s="10"/>
    </row>
    <row r="68" s="1" customFormat="1" spans="1:15">
      <c r="A68" s="6" t="s">
        <v>216</v>
      </c>
      <c r="B68" s="7" t="s">
        <v>217</v>
      </c>
      <c r="C68" s="7" t="s">
        <v>218</v>
      </c>
      <c r="D68" s="7" t="s">
        <v>192</v>
      </c>
      <c r="E68" s="7" t="s">
        <v>193</v>
      </c>
      <c r="F68" s="7" t="s">
        <v>194</v>
      </c>
      <c r="G68" s="7">
        <v>44.1</v>
      </c>
      <c r="H68" s="7">
        <v>46.5</v>
      </c>
      <c r="I68" s="7"/>
      <c r="J68" s="10"/>
      <c r="K68" s="7">
        <f t="shared" si="2"/>
        <v>90.6</v>
      </c>
      <c r="L68" s="10">
        <f t="shared" si="3"/>
        <v>45.3</v>
      </c>
      <c r="M68" s="10">
        <v>9</v>
      </c>
      <c r="N68" s="10"/>
      <c r="O68" s="10"/>
    </row>
    <row r="69" s="1" customFormat="1" spans="1:15">
      <c r="A69" s="6" t="s">
        <v>219</v>
      </c>
      <c r="B69" s="7" t="s">
        <v>220</v>
      </c>
      <c r="C69" s="7" t="s">
        <v>221</v>
      </c>
      <c r="D69" s="7" t="s">
        <v>192</v>
      </c>
      <c r="E69" s="7" t="s">
        <v>193</v>
      </c>
      <c r="F69" s="7" t="s">
        <v>194</v>
      </c>
      <c r="G69" s="7">
        <v>44.2</v>
      </c>
      <c r="H69" s="7">
        <v>41.2</v>
      </c>
      <c r="I69" s="7"/>
      <c r="J69" s="10"/>
      <c r="K69" s="7">
        <f t="shared" si="2"/>
        <v>85.4</v>
      </c>
      <c r="L69" s="10">
        <f t="shared" si="3"/>
        <v>42.7</v>
      </c>
      <c r="M69" s="10">
        <v>10</v>
      </c>
      <c r="N69" s="10"/>
      <c r="O69" s="10"/>
    </row>
    <row r="70" s="1" customFormat="1" spans="1:15">
      <c r="A70" s="6" t="s">
        <v>222</v>
      </c>
      <c r="B70" s="7" t="s">
        <v>223</v>
      </c>
      <c r="C70" s="7" t="s">
        <v>224</v>
      </c>
      <c r="D70" s="7" t="s">
        <v>192</v>
      </c>
      <c r="E70" s="7" t="s">
        <v>193</v>
      </c>
      <c r="F70" s="7" t="s">
        <v>194</v>
      </c>
      <c r="G70" s="7">
        <v>44.4</v>
      </c>
      <c r="H70" s="7">
        <v>40.7</v>
      </c>
      <c r="I70" s="7"/>
      <c r="J70" s="10"/>
      <c r="K70" s="7">
        <f t="shared" si="2"/>
        <v>85.1</v>
      </c>
      <c r="L70" s="10">
        <f t="shared" si="3"/>
        <v>42.55</v>
      </c>
      <c r="M70" s="10">
        <v>11</v>
      </c>
      <c r="N70" s="10"/>
      <c r="O70" s="10"/>
    </row>
    <row r="71" s="1" customFormat="1" spans="1:15">
      <c r="A71" s="6" t="s">
        <v>225</v>
      </c>
      <c r="B71" s="7" t="s">
        <v>226</v>
      </c>
      <c r="C71" s="7" t="s">
        <v>227</v>
      </c>
      <c r="D71" s="7" t="s">
        <v>192</v>
      </c>
      <c r="E71" s="7" t="s">
        <v>193</v>
      </c>
      <c r="F71" s="7" t="s">
        <v>194</v>
      </c>
      <c r="G71" s="7">
        <v>43.4</v>
      </c>
      <c r="H71" s="7">
        <v>30.2</v>
      </c>
      <c r="I71" s="7"/>
      <c r="J71" s="10"/>
      <c r="K71" s="7">
        <f t="shared" si="2"/>
        <v>73.6</v>
      </c>
      <c r="L71" s="10">
        <f t="shared" si="3"/>
        <v>36.8</v>
      </c>
      <c r="M71" s="10">
        <v>12</v>
      </c>
      <c r="N71" s="10"/>
      <c r="O71" s="10"/>
    </row>
    <row r="72" s="1" customFormat="1" spans="1:15">
      <c r="A72" s="6" t="s">
        <v>228</v>
      </c>
      <c r="B72" s="7" t="s">
        <v>229</v>
      </c>
      <c r="C72" s="7" t="s">
        <v>230</v>
      </c>
      <c r="D72" s="7" t="s">
        <v>192</v>
      </c>
      <c r="E72" s="7" t="s">
        <v>193</v>
      </c>
      <c r="F72" s="7" t="s">
        <v>194</v>
      </c>
      <c r="G72" s="7">
        <v>21</v>
      </c>
      <c r="H72" s="7">
        <v>51.2</v>
      </c>
      <c r="I72" s="7"/>
      <c r="J72" s="10"/>
      <c r="K72" s="7">
        <f t="shared" si="2"/>
        <v>72.2</v>
      </c>
      <c r="L72" s="10">
        <f t="shared" si="3"/>
        <v>36.1</v>
      </c>
      <c r="M72" s="10">
        <v>13</v>
      </c>
      <c r="N72" s="10"/>
      <c r="O72" s="10"/>
    </row>
    <row r="73" s="1" customFormat="1" spans="1:15">
      <c r="A73" s="6" t="s">
        <v>231</v>
      </c>
      <c r="B73" s="7" t="s">
        <v>232</v>
      </c>
      <c r="C73" s="7" t="s">
        <v>233</v>
      </c>
      <c r="D73" s="7" t="s">
        <v>192</v>
      </c>
      <c r="E73" s="7" t="s">
        <v>193</v>
      </c>
      <c r="F73" s="7" t="s">
        <v>194</v>
      </c>
      <c r="G73" s="7">
        <v>37.5</v>
      </c>
      <c r="H73" s="7">
        <v>34.6</v>
      </c>
      <c r="I73" s="7"/>
      <c r="J73" s="10"/>
      <c r="K73" s="7">
        <f t="shared" si="2"/>
        <v>72.1</v>
      </c>
      <c r="L73" s="10">
        <f t="shared" si="3"/>
        <v>36.05</v>
      </c>
      <c r="M73" s="10">
        <v>14</v>
      </c>
      <c r="N73" s="10"/>
      <c r="O73" s="10"/>
    </row>
    <row r="74" s="1" customFormat="1" spans="1:15">
      <c r="A74" s="6" t="s">
        <v>234</v>
      </c>
      <c r="B74" s="7" t="s">
        <v>235</v>
      </c>
      <c r="C74" s="7" t="s">
        <v>236</v>
      </c>
      <c r="D74" s="7" t="s">
        <v>192</v>
      </c>
      <c r="E74" s="7" t="s">
        <v>193</v>
      </c>
      <c r="F74" s="7" t="s">
        <v>194</v>
      </c>
      <c r="G74" s="7">
        <v>37.3</v>
      </c>
      <c r="H74" s="7">
        <v>34.3</v>
      </c>
      <c r="I74" s="7"/>
      <c r="J74" s="10"/>
      <c r="K74" s="7">
        <f t="shared" si="2"/>
        <v>71.6</v>
      </c>
      <c r="L74" s="10">
        <f t="shared" si="3"/>
        <v>35.8</v>
      </c>
      <c r="M74" s="10">
        <v>15</v>
      </c>
      <c r="N74" s="10"/>
      <c r="O74" s="10"/>
    </row>
    <row r="75" s="1" customFormat="1" spans="1:15">
      <c r="A75" s="6" t="s">
        <v>237</v>
      </c>
      <c r="B75" s="7" t="s">
        <v>238</v>
      </c>
      <c r="C75" s="7" t="s">
        <v>239</v>
      </c>
      <c r="D75" s="7" t="s">
        <v>192</v>
      </c>
      <c r="E75" s="7" t="s">
        <v>193</v>
      </c>
      <c r="F75" s="7" t="s">
        <v>194</v>
      </c>
      <c r="G75" s="7">
        <v>36.2</v>
      </c>
      <c r="H75" s="7">
        <v>23.6</v>
      </c>
      <c r="I75" s="7"/>
      <c r="J75" s="10"/>
      <c r="K75" s="7">
        <f t="shared" si="2"/>
        <v>59.8</v>
      </c>
      <c r="L75" s="10">
        <f t="shared" si="3"/>
        <v>29.9</v>
      </c>
      <c r="M75" s="10">
        <v>16</v>
      </c>
      <c r="N75" s="10"/>
      <c r="O75" s="10"/>
    </row>
    <row r="76" s="1" customFormat="1" spans="1:15">
      <c r="A76" s="6" t="s">
        <v>240</v>
      </c>
      <c r="B76" s="7" t="s">
        <v>241</v>
      </c>
      <c r="C76" s="7" t="s">
        <v>242</v>
      </c>
      <c r="D76" s="7" t="s">
        <v>192</v>
      </c>
      <c r="E76" s="7" t="s">
        <v>193</v>
      </c>
      <c r="F76" s="7" t="s">
        <v>194</v>
      </c>
      <c r="G76" s="7">
        <v>-1</v>
      </c>
      <c r="H76" s="7">
        <v>-1</v>
      </c>
      <c r="I76" s="7"/>
      <c r="J76" s="10"/>
      <c r="K76" s="7">
        <v>-1</v>
      </c>
      <c r="L76" s="7">
        <v>-1</v>
      </c>
      <c r="M76" s="10"/>
      <c r="N76" s="10"/>
      <c r="O76" s="10"/>
    </row>
    <row r="77" s="1" customFormat="1" spans="1:15">
      <c r="A77" s="6" t="s">
        <v>243</v>
      </c>
      <c r="B77" s="7" t="s">
        <v>244</v>
      </c>
      <c r="C77" s="7" t="s">
        <v>245</v>
      </c>
      <c r="D77" s="7" t="s">
        <v>192</v>
      </c>
      <c r="E77" s="7" t="s">
        <v>193</v>
      </c>
      <c r="F77" s="7" t="s">
        <v>194</v>
      </c>
      <c r="G77" s="7">
        <v>-1</v>
      </c>
      <c r="H77" s="7">
        <v>-1</v>
      </c>
      <c r="I77" s="7"/>
      <c r="J77" s="10"/>
      <c r="K77" s="7">
        <v>-1</v>
      </c>
      <c r="L77" s="7">
        <v>-1</v>
      </c>
      <c r="M77" s="10"/>
      <c r="N77" s="10"/>
      <c r="O77" s="10"/>
    </row>
    <row r="78" s="1" customFormat="1" spans="1:15">
      <c r="A78" s="6" t="s">
        <v>246</v>
      </c>
      <c r="B78" s="7" t="s">
        <v>247</v>
      </c>
      <c r="C78" s="7" t="s">
        <v>248</v>
      </c>
      <c r="D78" s="7" t="s">
        <v>192</v>
      </c>
      <c r="E78" s="7" t="s">
        <v>193</v>
      </c>
      <c r="F78" s="7" t="s">
        <v>194</v>
      </c>
      <c r="G78" s="7">
        <v>-1</v>
      </c>
      <c r="H78" s="7">
        <v>-1</v>
      </c>
      <c r="I78" s="7"/>
      <c r="J78" s="10"/>
      <c r="K78" s="7">
        <v>-1</v>
      </c>
      <c r="L78" s="7">
        <v>-1</v>
      </c>
      <c r="M78" s="10"/>
      <c r="N78" s="10"/>
      <c r="O78" s="10"/>
    </row>
    <row r="79" s="1" customFormat="1" spans="1:15">
      <c r="A79" s="6" t="s">
        <v>249</v>
      </c>
      <c r="B79" s="7" t="s">
        <v>250</v>
      </c>
      <c r="C79" s="7" t="s">
        <v>251</v>
      </c>
      <c r="D79" s="7" t="s">
        <v>192</v>
      </c>
      <c r="E79" s="7" t="s">
        <v>193</v>
      </c>
      <c r="F79" s="7" t="s">
        <v>194</v>
      </c>
      <c r="G79" s="7">
        <v>-1</v>
      </c>
      <c r="H79" s="7">
        <v>-1</v>
      </c>
      <c r="I79" s="7"/>
      <c r="J79" s="10"/>
      <c r="K79" s="7">
        <v>-1</v>
      </c>
      <c r="L79" s="7">
        <v>-1</v>
      </c>
      <c r="M79" s="10"/>
      <c r="N79" s="10"/>
      <c r="O79" s="10"/>
    </row>
    <row r="80" s="1" customFormat="1" spans="1:15">
      <c r="A80" s="6" t="s">
        <v>252</v>
      </c>
      <c r="B80" s="7" t="s">
        <v>253</v>
      </c>
      <c r="C80" s="7" t="s">
        <v>254</v>
      </c>
      <c r="D80" s="7" t="s">
        <v>192</v>
      </c>
      <c r="E80" s="7" t="s">
        <v>193</v>
      </c>
      <c r="F80" s="7" t="s">
        <v>194</v>
      </c>
      <c r="G80" s="7">
        <v>-1</v>
      </c>
      <c r="H80" s="7">
        <v>-1</v>
      </c>
      <c r="I80" s="7"/>
      <c r="J80" s="10"/>
      <c r="K80" s="7">
        <v>-1</v>
      </c>
      <c r="L80" s="7">
        <v>-1</v>
      </c>
      <c r="M80" s="10"/>
      <c r="N80" s="10"/>
      <c r="O80" s="10"/>
    </row>
    <row r="81" s="1" customFormat="1" spans="1:15">
      <c r="A81" s="6" t="s">
        <v>255</v>
      </c>
      <c r="B81" s="7" t="s">
        <v>256</v>
      </c>
      <c r="C81" s="7" t="s">
        <v>257</v>
      </c>
      <c r="D81" s="7" t="s">
        <v>192</v>
      </c>
      <c r="E81" s="7" t="s">
        <v>193</v>
      </c>
      <c r="F81" s="7" t="s">
        <v>194</v>
      </c>
      <c r="G81" s="7">
        <v>-1</v>
      </c>
      <c r="H81" s="7">
        <v>-1</v>
      </c>
      <c r="I81" s="7"/>
      <c r="J81" s="10"/>
      <c r="K81" s="7">
        <v>-1</v>
      </c>
      <c r="L81" s="7">
        <v>-1</v>
      </c>
      <c r="M81" s="10"/>
      <c r="N81" s="10"/>
      <c r="O81" s="10"/>
    </row>
    <row r="82" s="1" customFormat="1" spans="1:15">
      <c r="A82" s="6" t="s">
        <v>258</v>
      </c>
      <c r="B82" s="7" t="s">
        <v>259</v>
      </c>
      <c r="C82" s="7" t="s">
        <v>260</v>
      </c>
      <c r="D82" s="7" t="s">
        <v>192</v>
      </c>
      <c r="E82" s="7" t="s">
        <v>193</v>
      </c>
      <c r="F82" s="7" t="s">
        <v>194</v>
      </c>
      <c r="G82" s="7">
        <v>-1</v>
      </c>
      <c r="H82" s="7">
        <v>-1</v>
      </c>
      <c r="I82" s="7"/>
      <c r="J82" s="10"/>
      <c r="K82" s="7">
        <v>-1</v>
      </c>
      <c r="L82" s="7">
        <v>-1</v>
      </c>
      <c r="M82" s="10"/>
      <c r="N82" s="10"/>
      <c r="O82" s="10"/>
    </row>
    <row r="83" s="1" customFormat="1" spans="1:15">
      <c r="A83" s="6" t="s">
        <v>261</v>
      </c>
      <c r="B83" s="7" t="s">
        <v>262</v>
      </c>
      <c r="C83" s="7" t="s">
        <v>263</v>
      </c>
      <c r="D83" s="7" t="s">
        <v>192</v>
      </c>
      <c r="E83" s="7" t="s">
        <v>193</v>
      </c>
      <c r="F83" s="7" t="s">
        <v>194</v>
      </c>
      <c r="G83" s="7">
        <v>-1</v>
      </c>
      <c r="H83" s="7">
        <v>-1</v>
      </c>
      <c r="I83" s="7"/>
      <c r="J83" s="10"/>
      <c r="K83" s="7">
        <v>-1</v>
      </c>
      <c r="L83" s="7">
        <v>-1</v>
      </c>
      <c r="M83" s="10"/>
      <c r="N83" s="10"/>
      <c r="O83" s="10"/>
    </row>
    <row r="84" s="1" customFormat="1" spans="1:15">
      <c r="A84" s="6" t="s">
        <v>264</v>
      </c>
      <c r="B84" s="7" t="s">
        <v>265</v>
      </c>
      <c r="C84" s="7" t="s">
        <v>266</v>
      </c>
      <c r="D84" s="7" t="s">
        <v>192</v>
      </c>
      <c r="E84" s="7" t="s">
        <v>193</v>
      </c>
      <c r="F84" s="7" t="s">
        <v>194</v>
      </c>
      <c r="G84" s="7">
        <v>-1</v>
      </c>
      <c r="H84" s="7">
        <v>-1</v>
      </c>
      <c r="I84" s="7"/>
      <c r="J84" s="10"/>
      <c r="K84" s="7">
        <v>-1</v>
      </c>
      <c r="L84" s="7">
        <v>-1</v>
      </c>
      <c r="M84" s="10"/>
      <c r="N84" s="10"/>
      <c r="O84" s="10"/>
    </row>
  </sheetData>
  <autoFilter xmlns:etc="http://www.wps.cn/officeDocument/2017/etCustomData" ref="A3:I84" etc:filterBottomFollowUsedRange="0">
    <extLst/>
  </autoFilter>
  <mergeCells count="1">
    <mergeCell ref="A1:O1"/>
  </mergeCells>
  <printOptions horizontalCentered="1"/>
  <pageMargins left="0.1" right="0.1" top="0.5" bottom="0.5" header="0.3" footer="0.3"/>
  <pageSetup paperSize="9" scale="72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2024-11-04T03:11:00Z</dcterms:created>
  <dcterms:modified xsi:type="dcterms:W3CDTF">2024-11-15T07:19:12Z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B38A28FA79D54F84AEDC051E1AE37667_13</vt:lpwstr>
  </property>
  <property fmtid="{D5CDD505-2E9C-101B-9397-08002B2CF9AE}" pid="3" name="KSOProductBuildVer">
    <vt:lpwstr>2052-12.1.0.18912</vt:lpwstr>
  </property>
</Properties>
</file>