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考生总成绩" sheetId="1" r:id="rId1"/>
  </sheets>
  <definedNames/>
  <calcPr fullCalcOnLoad="1"/>
</workbook>
</file>

<file path=xl/sharedStrings.xml><?xml version="1.0" encoding="utf-8"?>
<sst xmlns="http://schemas.openxmlformats.org/spreadsheetml/2006/main" count="386" uniqueCount="251">
  <si>
    <t>附件</t>
  </si>
  <si>
    <t>内蒙古自治区监狱管理局公开招聘工作人员考试总成绩及进入体检、考察范围人员名单</t>
  </si>
  <si>
    <t>序号</t>
  </si>
  <si>
    <t>准考证号</t>
  </si>
  <si>
    <t>报考职位</t>
  </si>
  <si>
    <t>姓名</t>
  </si>
  <si>
    <t>笔试成绩</t>
  </si>
  <si>
    <t>面试成绩</t>
  </si>
  <si>
    <t>总成绩</t>
  </si>
  <si>
    <t>同岗位排名</t>
  </si>
  <si>
    <t>是否进入体检、考察范围</t>
  </si>
  <si>
    <t>备注</t>
  </si>
  <si>
    <t>结构化成绩</t>
  </si>
  <si>
    <t>试讲成绩</t>
  </si>
  <si>
    <t>面试总成绩</t>
  </si>
  <si>
    <t>11040101824</t>
  </si>
  <si>
    <t>小学语文教师1(高校毕业生)</t>
  </si>
  <si>
    <t>黄海峰</t>
  </si>
  <si>
    <t>65.1000</t>
  </si>
  <si>
    <t>79.00</t>
  </si>
  <si>
    <t>78.80</t>
  </si>
  <si>
    <t>是</t>
  </si>
  <si>
    <t>11230300525</t>
  </si>
  <si>
    <t>张瑜</t>
  </si>
  <si>
    <t>69.5000</t>
  </si>
  <si>
    <t>69.20</t>
  </si>
  <si>
    <t>75.20</t>
  </si>
  <si>
    <t>11210101522</t>
  </si>
  <si>
    <t>乔婧</t>
  </si>
  <si>
    <t>64.5333</t>
  </si>
  <si>
    <t>71.20</t>
  </si>
  <si>
    <t>68.80</t>
  </si>
  <si>
    <t>11230202102</t>
  </si>
  <si>
    <t>王皓扬</t>
  </si>
  <si>
    <t>61.0333</t>
  </si>
  <si>
    <t>72.00</t>
  </si>
  <si>
    <t>74.40</t>
  </si>
  <si>
    <t>否</t>
  </si>
  <si>
    <t>11230200811</t>
  </si>
  <si>
    <t>迎春</t>
  </si>
  <si>
    <t>56.7667</t>
  </si>
  <si>
    <t>80.40</t>
  </si>
  <si>
    <t xml:space="preserve"> </t>
  </si>
  <si>
    <t>11210200418</t>
  </si>
  <si>
    <t>马靓</t>
  </si>
  <si>
    <t>58.4667</t>
  </si>
  <si>
    <t>11230202220</t>
  </si>
  <si>
    <t>王赫</t>
  </si>
  <si>
    <t>59.9000</t>
  </si>
  <si>
    <t>67.20</t>
  </si>
  <si>
    <t>68.20</t>
  </si>
  <si>
    <t>11230301317</t>
  </si>
  <si>
    <t>代兄</t>
  </si>
  <si>
    <t>55.8000</t>
  </si>
  <si>
    <t>69.60</t>
  </si>
  <si>
    <t>68.00</t>
  </si>
  <si>
    <t>11220100701</t>
  </si>
  <si>
    <t>小学英语教师10</t>
  </si>
  <si>
    <t>王彩霞</t>
  </si>
  <si>
    <t>68.5000</t>
  </si>
  <si>
    <t>75.80</t>
  </si>
  <si>
    <t>82.60</t>
  </si>
  <si>
    <t>11220101001</t>
  </si>
  <si>
    <t>耿珊珊</t>
  </si>
  <si>
    <t>64.4000</t>
  </si>
  <si>
    <t>71.80</t>
  </si>
  <si>
    <t>86.00</t>
  </si>
  <si>
    <t>11040101430</t>
  </si>
  <si>
    <t>张亚旭</t>
  </si>
  <si>
    <t>62.5667</t>
  </si>
  <si>
    <t>74.20</t>
  </si>
  <si>
    <t>81.40</t>
  </si>
  <si>
    <t>11210100707</t>
  </si>
  <si>
    <t>黄珊</t>
  </si>
  <si>
    <t>64.3000</t>
  </si>
  <si>
    <t>79.80</t>
  </si>
  <si>
    <t>68.40</t>
  </si>
  <si>
    <t>11220100823</t>
  </si>
  <si>
    <t>曹昕</t>
  </si>
  <si>
    <t>65.8667</t>
  </si>
  <si>
    <t>70.60</t>
  </si>
  <si>
    <t>张海涛</t>
  </si>
  <si>
    <t>64.6000</t>
  </si>
  <si>
    <t>11220100722</t>
  </si>
  <si>
    <t>小学信息技术教师11</t>
  </si>
  <si>
    <t>译雅</t>
  </si>
  <si>
    <t>70.5667</t>
  </si>
  <si>
    <t>64.20</t>
  </si>
  <si>
    <t>11230300114</t>
  </si>
  <si>
    <t>包萨茹拉</t>
  </si>
  <si>
    <t>62.3000</t>
  </si>
  <si>
    <t>70.40</t>
  </si>
  <si>
    <t>77.40</t>
  </si>
  <si>
    <t>11210102108</t>
  </si>
  <si>
    <t>李海鹏</t>
  </si>
  <si>
    <t>62.1000</t>
  </si>
  <si>
    <t>74.60</t>
  </si>
  <si>
    <t>72.20</t>
  </si>
  <si>
    <t>11040202321</t>
  </si>
  <si>
    <t>财务管理12</t>
  </si>
  <si>
    <t>东姗姗</t>
  </si>
  <si>
    <t>67.8000</t>
  </si>
  <si>
    <t>—</t>
  </si>
  <si>
    <t>11040401027</t>
  </si>
  <si>
    <t>韩静</t>
  </si>
  <si>
    <t>63.9000</t>
  </si>
  <si>
    <t>72.40</t>
  </si>
  <si>
    <t>11220100129</t>
  </si>
  <si>
    <t>贺词</t>
  </si>
  <si>
    <t>64.0000</t>
  </si>
  <si>
    <t>67.00</t>
  </si>
  <si>
    <t>11040101023</t>
  </si>
  <si>
    <t>小学数学教师2(高校毕业生)</t>
  </si>
  <si>
    <t>宇文龙飞</t>
  </si>
  <si>
    <t>57.9667</t>
  </si>
  <si>
    <t>81.80</t>
  </si>
  <si>
    <t>11040302407</t>
  </si>
  <si>
    <t>孙佳美</t>
  </si>
  <si>
    <t>63.60</t>
  </si>
  <si>
    <t>82.40</t>
  </si>
  <si>
    <t>11040302610</t>
  </si>
  <si>
    <t>张国伟</t>
  </si>
  <si>
    <t>49.0000</t>
  </si>
  <si>
    <t>65.80</t>
  </si>
  <si>
    <t>杨雨鑫</t>
  </si>
  <si>
    <t>53.4000</t>
  </si>
  <si>
    <t>11230100221</t>
  </si>
  <si>
    <t>佟文成</t>
  </si>
  <si>
    <t>46.1667</t>
  </si>
  <si>
    <t>0.00</t>
  </si>
  <si>
    <t>11210101016</t>
  </si>
  <si>
    <t>小学思想政治教师3(高校毕业生)</t>
  </si>
  <si>
    <t>张新新</t>
  </si>
  <si>
    <t>58.9000</t>
  </si>
  <si>
    <t>62.60</t>
  </si>
  <si>
    <t>11040301204</t>
  </si>
  <si>
    <t>特木日</t>
  </si>
  <si>
    <t>53.5667</t>
  </si>
  <si>
    <t>71.40</t>
  </si>
  <si>
    <t>11210201816</t>
  </si>
  <si>
    <t>白中霞</t>
  </si>
  <si>
    <t>51.7667</t>
  </si>
  <si>
    <t>60.20</t>
  </si>
  <si>
    <t>79.20</t>
  </si>
  <si>
    <t>11230102805</t>
  </si>
  <si>
    <t>顺利</t>
  </si>
  <si>
    <t>48.2333</t>
  </si>
  <si>
    <t>76.80</t>
  </si>
  <si>
    <t>11220100307</t>
  </si>
  <si>
    <t>小学英语教师4(项目人员)</t>
  </si>
  <si>
    <t>邢敖日格勒</t>
  </si>
  <si>
    <t>64.8667</t>
  </si>
  <si>
    <t>11220100606</t>
  </si>
  <si>
    <t>邢立超</t>
  </si>
  <si>
    <t>61.0000</t>
  </si>
  <si>
    <t>67.40</t>
  </si>
  <si>
    <t>80.80</t>
  </si>
  <si>
    <t>何慧颖</t>
  </si>
  <si>
    <t>62.4000</t>
  </si>
  <si>
    <t>11220100829</t>
  </si>
  <si>
    <t>小学体育教师5</t>
  </si>
  <si>
    <t>王超</t>
  </si>
  <si>
    <t>77.00</t>
  </si>
  <si>
    <t>81.00</t>
  </si>
  <si>
    <t>11220100728</t>
  </si>
  <si>
    <t>李腾飞</t>
  </si>
  <si>
    <t>53.9000</t>
  </si>
  <si>
    <t>72.80</t>
  </si>
  <si>
    <t>79.40</t>
  </si>
  <si>
    <t>11230101524</t>
  </si>
  <si>
    <t>王刚</t>
  </si>
  <si>
    <t>46.1333</t>
  </si>
  <si>
    <t>65.40</t>
  </si>
  <si>
    <t>76.20</t>
  </si>
  <si>
    <t>11220100602</t>
  </si>
  <si>
    <t>小学音乐教师6</t>
  </si>
  <si>
    <t>陈远</t>
  </si>
  <si>
    <t>56.5667</t>
  </si>
  <si>
    <t>71.00</t>
  </si>
  <si>
    <t>78.00</t>
  </si>
  <si>
    <t>11220100513</t>
  </si>
  <si>
    <t>赵可心</t>
  </si>
  <si>
    <t>48.4667</t>
  </si>
  <si>
    <t>63.20</t>
  </si>
  <si>
    <t>11220100925</t>
  </si>
  <si>
    <t>赵阳明</t>
  </si>
  <si>
    <t>11220100904</t>
  </si>
  <si>
    <t>小学美术教师7</t>
  </si>
  <si>
    <t>艾赫</t>
  </si>
  <si>
    <t>50.1333</t>
  </si>
  <si>
    <t>11220100506</t>
  </si>
  <si>
    <t>小学语文教师8</t>
  </si>
  <si>
    <t>张岩</t>
  </si>
  <si>
    <t>62.5333</t>
  </si>
  <si>
    <t>72.60</t>
  </si>
  <si>
    <t>11220100608</t>
  </si>
  <si>
    <t>白瑞娇</t>
  </si>
  <si>
    <t>61.5667</t>
  </si>
  <si>
    <t>11230102628</t>
  </si>
  <si>
    <t>白可心</t>
  </si>
  <si>
    <t>56.4000</t>
  </si>
  <si>
    <t>83.00</t>
  </si>
  <si>
    <t>11220100902</t>
  </si>
  <si>
    <t>潘洪亮</t>
  </si>
  <si>
    <t>61.4333</t>
  </si>
  <si>
    <t>66.60</t>
  </si>
  <si>
    <t>11040201109</t>
  </si>
  <si>
    <t>刘婷</t>
  </si>
  <si>
    <t>59.8000</t>
  </si>
  <si>
    <t>70.00</t>
  </si>
  <si>
    <t>11210201428</t>
  </si>
  <si>
    <t>刘洋</t>
  </si>
  <si>
    <t>58.4333</t>
  </si>
  <si>
    <t>11220100702</t>
  </si>
  <si>
    <t>王磊</t>
  </si>
  <si>
    <t>58.3667</t>
  </si>
  <si>
    <t>11220100716</t>
  </si>
  <si>
    <t>乔守娇</t>
  </si>
  <si>
    <t>56.7000</t>
  </si>
  <si>
    <t>69.80</t>
  </si>
  <si>
    <t>11230300623</t>
  </si>
  <si>
    <t>赵东方</t>
  </si>
  <si>
    <t>55.7667</t>
  </si>
  <si>
    <t>62.20</t>
  </si>
  <si>
    <t>11210101909</t>
  </si>
  <si>
    <t>小学数学教师9</t>
  </si>
  <si>
    <t>71.7000</t>
  </si>
  <si>
    <t>85.20</t>
  </si>
  <si>
    <t>11230101315</t>
  </si>
  <si>
    <t>孙国庆</t>
  </si>
  <si>
    <t>64.7333</t>
  </si>
  <si>
    <t>66.80</t>
  </si>
  <si>
    <t>11220100428</t>
  </si>
  <si>
    <t>刘莹</t>
  </si>
  <si>
    <t>60.8000</t>
  </si>
  <si>
    <t>75.00</t>
  </si>
  <si>
    <t>83.60</t>
  </si>
  <si>
    <t>11230301722</t>
  </si>
  <si>
    <t>苑德强</t>
  </si>
  <si>
    <t>49.4000</t>
  </si>
  <si>
    <t>70.80</t>
  </si>
  <si>
    <t>11220101204</t>
  </si>
  <si>
    <t>冬月</t>
  </si>
  <si>
    <t>46.6667</t>
  </si>
  <si>
    <t>11210200921</t>
  </si>
  <si>
    <t>贺其英贵</t>
  </si>
  <si>
    <t>45.4667</t>
  </si>
  <si>
    <t>73.00</t>
  </si>
  <si>
    <t>65.60</t>
  </si>
  <si>
    <t>陈乐格</t>
  </si>
  <si>
    <t>49.9333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</si>
</sst>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8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center"/>
    </xf>
    <xf numFmtId="180" fontId="46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180" fontId="46" fillId="0" borderId="9" xfId="0" applyNumberFormat="1" applyFont="1" applyFill="1" applyBorder="1" applyAlignment="1">
      <alignment horizontal="center"/>
    </xf>
    <xf numFmtId="0" fontId="46" fillId="0" borderId="9" xfId="0" applyFont="1" applyBorder="1" applyAlignment="1">
      <alignment horizontal="center"/>
    </xf>
    <xf numFmtId="49" fontId="46" fillId="0" borderId="9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/>
    </xf>
    <xf numFmtId="180" fontId="47" fillId="0" borderId="9" xfId="0" applyNumberFormat="1" applyFont="1" applyFill="1" applyBorder="1" applyAlignment="1">
      <alignment horizontal="center"/>
    </xf>
    <xf numFmtId="0" fontId="47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80" fontId="46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30" zoomScaleNormal="130" zoomScaleSheetLayoutView="100" workbookViewId="0" topLeftCell="A1">
      <selection activeCell="C3" sqref="C3:C4"/>
    </sheetView>
  </sheetViews>
  <sheetFormatPr defaultColWidth="9.140625" defaultRowHeight="12.75"/>
  <cols>
    <col min="1" max="1" width="6.421875" style="2" customWidth="1"/>
    <col min="2" max="2" width="13.57421875" style="2" customWidth="1"/>
    <col min="3" max="3" width="28.421875" style="2" customWidth="1"/>
    <col min="4" max="4" width="9.8515625" style="2" customWidth="1"/>
    <col min="5" max="5" width="10.421875" style="2" customWidth="1"/>
    <col min="6" max="6" width="6.7109375" style="2" customWidth="1"/>
    <col min="7" max="7" width="6.421875" style="2" customWidth="1"/>
    <col min="8" max="8" width="7.00390625" style="3" customWidth="1"/>
    <col min="9" max="9" width="8.7109375" style="2" customWidth="1"/>
    <col min="10" max="10" width="6.7109375" style="2" customWidth="1"/>
    <col min="11" max="11" width="9.28125" style="2" customWidth="1"/>
    <col min="12" max="12" width="6.00390625" style="2" customWidth="1"/>
    <col min="13" max="16384" width="9.140625" style="2" customWidth="1"/>
  </cols>
  <sheetData>
    <row r="1" spans="1:2" ht="18" customHeight="1">
      <c r="A1" s="4" t="s">
        <v>0</v>
      </c>
      <c r="B1" s="5"/>
    </row>
    <row r="2" spans="1:1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1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/>
      <c r="I3" s="8" t="s">
        <v>8</v>
      </c>
      <c r="J3" s="13" t="s">
        <v>9</v>
      </c>
      <c r="K3" s="13" t="s">
        <v>10</v>
      </c>
      <c r="L3" s="8" t="s">
        <v>11</v>
      </c>
    </row>
    <row r="4" spans="1:12" s="1" customFormat="1" ht="31.5" customHeight="1">
      <c r="A4" s="12"/>
      <c r="B4" s="13"/>
      <c r="C4" s="13"/>
      <c r="D4" s="13"/>
      <c r="E4" s="13"/>
      <c r="F4" s="13" t="s">
        <v>12</v>
      </c>
      <c r="G4" s="13" t="s">
        <v>13</v>
      </c>
      <c r="H4" s="14" t="s">
        <v>14</v>
      </c>
      <c r="I4" s="13"/>
      <c r="J4" s="13"/>
      <c r="K4" s="13"/>
      <c r="L4" s="13"/>
    </row>
    <row r="5" spans="1:12" ht="14.25" customHeight="1">
      <c r="A5" s="15">
        <v>1</v>
      </c>
      <c r="B5" s="16" t="s">
        <v>15</v>
      </c>
      <c r="C5" s="16" t="s">
        <v>16</v>
      </c>
      <c r="D5" s="16" t="s">
        <v>17</v>
      </c>
      <c r="E5" s="17" t="s">
        <v>18</v>
      </c>
      <c r="F5" s="18" t="s">
        <v>19</v>
      </c>
      <c r="G5" s="18" t="s">
        <v>20</v>
      </c>
      <c r="H5" s="19">
        <v>78.9</v>
      </c>
      <c r="I5" s="25">
        <f aca="true" t="shared" si="0" ref="I5:I17">E5*0.6+H5*0.4</f>
        <v>70.62</v>
      </c>
      <c r="J5" s="26">
        <v>1</v>
      </c>
      <c r="K5" s="15" t="s">
        <v>21</v>
      </c>
      <c r="L5" s="27"/>
    </row>
    <row r="6" spans="1:12" ht="14.25" customHeight="1">
      <c r="A6" s="15">
        <v>2</v>
      </c>
      <c r="B6" s="16" t="s">
        <v>22</v>
      </c>
      <c r="C6" s="16" t="s">
        <v>16</v>
      </c>
      <c r="D6" s="16" t="s">
        <v>23</v>
      </c>
      <c r="E6" s="17" t="s">
        <v>24</v>
      </c>
      <c r="F6" s="18" t="s">
        <v>25</v>
      </c>
      <c r="G6" s="18" t="s">
        <v>26</v>
      </c>
      <c r="H6" s="19">
        <v>72.2</v>
      </c>
      <c r="I6" s="25">
        <f t="shared" si="0"/>
        <v>70.58</v>
      </c>
      <c r="J6" s="26">
        <v>2</v>
      </c>
      <c r="K6" s="15" t="s">
        <v>21</v>
      </c>
      <c r="L6" s="27"/>
    </row>
    <row r="7" spans="1:12" ht="14.25" customHeight="1">
      <c r="A7" s="15">
        <v>3</v>
      </c>
      <c r="B7" s="16" t="s">
        <v>27</v>
      </c>
      <c r="C7" s="16" t="s">
        <v>16</v>
      </c>
      <c r="D7" s="16" t="s">
        <v>28</v>
      </c>
      <c r="E7" s="17" t="s">
        <v>29</v>
      </c>
      <c r="F7" s="18" t="s">
        <v>30</v>
      </c>
      <c r="G7" s="18" t="s">
        <v>31</v>
      </c>
      <c r="H7" s="19">
        <v>70</v>
      </c>
      <c r="I7" s="25">
        <f t="shared" si="0"/>
        <v>66.71997999999999</v>
      </c>
      <c r="J7" s="26">
        <v>3</v>
      </c>
      <c r="K7" s="15" t="s">
        <v>21</v>
      </c>
      <c r="L7" s="27"/>
    </row>
    <row r="8" spans="1:12" ht="14.25" customHeight="1">
      <c r="A8" s="15">
        <v>4</v>
      </c>
      <c r="B8" s="20" t="s">
        <v>32</v>
      </c>
      <c r="C8" s="20" t="s">
        <v>16</v>
      </c>
      <c r="D8" s="20" t="s">
        <v>33</v>
      </c>
      <c r="E8" s="17" t="s">
        <v>34</v>
      </c>
      <c r="F8" s="18" t="s">
        <v>35</v>
      </c>
      <c r="G8" s="18" t="s">
        <v>36</v>
      </c>
      <c r="H8" s="21">
        <v>73.2</v>
      </c>
      <c r="I8" s="25">
        <f t="shared" si="0"/>
        <v>65.89998</v>
      </c>
      <c r="J8" s="26">
        <v>4</v>
      </c>
      <c r="K8" s="15" t="s">
        <v>37</v>
      </c>
      <c r="L8" s="27"/>
    </row>
    <row r="9" spans="1:15" ht="14.25" customHeight="1">
      <c r="A9" s="15">
        <v>5</v>
      </c>
      <c r="B9" s="20" t="s">
        <v>38</v>
      </c>
      <c r="C9" s="20" t="s">
        <v>16</v>
      </c>
      <c r="D9" s="20" t="s">
        <v>39</v>
      </c>
      <c r="E9" s="17" t="s">
        <v>40</v>
      </c>
      <c r="F9" s="18" t="s">
        <v>26</v>
      </c>
      <c r="G9" s="18" t="s">
        <v>41</v>
      </c>
      <c r="H9" s="21">
        <v>77.80000000000001</v>
      </c>
      <c r="I9" s="25">
        <f t="shared" si="0"/>
        <v>65.18002000000001</v>
      </c>
      <c r="J9" s="26">
        <v>5</v>
      </c>
      <c r="K9" s="15" t="s">
        <v>37</v>
      </c>
      <c r="L9" s="27"/>
      <c r="O9" s="2" t="s">
        <v>42</v>
      </c>
    </row>
    <row r="10" spans="1:12" ht="14.25" customHeight="1">
      <c r="A10" s="15">
        <v>6</v>
      </c>
      <c r="B10" s="20" t="s">
        <v>43</v>
      </c>
      <c r="C10" s="20" t="s">
        <v>16</v>
      </c>
      <c r="D10" s="20" t="s">
        <v>44</v>
      </c>
      <c r="E10" s="17" t="s">
        <v>45</v>
      </c>
      <c r="F10" s="18" t="s">
        <v>25</v>
      </c>
      <c r="G10" s="18" t="s">
        <v>41</v>
      </c>
      <c r="H10" s="21">
        <v>74.80000000000001</v>
      </c>
      <c r="I10" s="25">
        <f t="shared" si="0"/>
        <v>65.00002</v>
      </c>
      <c r="J10" s="26">
        <v>6</v>
      </c>
      <c r="K10" s="15" t="s">
        <v>37</v>
      </c>
      <c r="L10" s="27"/>
    </row>
    <row r="11" spans="1:12" ht="14.25" customHeight="1">
      <c r="A11" s="15">
        <v>7</v>
      </c>
      <c r="B11" s="20" t="s">
        <v>46</v>
      </c>
      <c r="C11" s="20" t="s">
        <v>16</v>
      </c>
      <c r="D11" s="20" t="s">
        <v>47</v>
      </c>
      <c r="E11" s="17" t="s">
        <v>48</v>
      </c>
      <c r="F11" s="18" t="s">
        <v>49</v>
      </c>
      <c r="G11" s="18" t="s">
        <v>50</v>
      </c>
      <c r="H11" s="21">
        <v>67.7</v>
      </c>
      <c r="I11" s="25">
        <f t="shared" si="0"/>
        <v>63.019999999999996</v>
      </c>
      <c r="J11" s="26">
        <v>7</v>
      </c>
      <c r="K11" s="15" t="s">
        <v>37</v>
      </c>
      <c r="L11" s="27"/>
    </row>
    <row r="12" spans="1:12" ht="14.25" customHeight="1">
      <c r="A12" s="15">
        <v>8</v>
      </c>
      <c r="B12" s="20" t="s">
        <v>51</v>
      </c>
      <c r="C12" s="20" t="s">
        <v>16</v>
      </c>
      <c r="D12" s="20" t="s">
        <v>52</v>
      </c>
      <c r="E12" s="17" t="s">
        <v>53</v>
      </c>
      <c r="F12" s="18" t="s">
        <v>54</v>
      </c>
      <c r="G12" s="18" t="s">
        <v>55</v>
      </c>
      <c r="H12" s="21">
        <v>68.8</v>
      </c>
      <c r="I12" s="25">
        <f t="shared" si="0"/>
        <v>61</v>
      </c>
      <c r="J12" s="26">
        <v>8</v>
      </c>
      <c r="K12" s="15" t="s">
        <v>37</v>
      </c>
      <c r="L12" s="27"/>
    </row>
    <row r="13" spans="1:12" ht="14.25" customHeight="1">
      <c r="A13" s="15">
        <v>9</v>
      </c>
      <c r="B13" s="16" t="s">
        <v>56</v>
      </c>
      <c r="C13" s="16" t="s">
        <v>57</v>
      </c>
      <c r="D13" s="16" t="s">
        <v>58</v>
      </c>
      <c r="E13" s="17" t="s">
        <v>59</v>
      </c>
      <c r="F13" s="18" t="s">
        <v>60</v>
      </c>
      <c r="G13" s="18" t="s">
        <v>61</v>
      </c>
      <c r="H13" s="19">
        <v>79.19999999999999</v>
      </c>
      <c r="I13" s="25">
        <f t="shared" si="0"/>
        <v>72.78</v>
      </c>
      <c r="J13" s="26">
        <v>1</v>
      </c>
      <c r="K13" s="15" t="s">
        <v>21</v>
      </c>
      <c r="L13" s="27"/>
    </row>
    <row r="14" spans="1:12" ht="14.25" customHeight="1">
      <c r="A14" s="15">
        <v>10</v>
      </c>
      <c r="B14" s="16" t="s">
        <v>62</v>
      </c>
      <c r="C14" s="16" t="s">
        <v>57</v>
      </c>
      <c r="D14" s="16" t="s">
        <v>63</v>
      </c>
      <c r="E14" s="17" t="s">
        <v>64</v>
      </c>
      <c r="F14" s="18" t="s">
        <v>65</v>
      </c>
      <c r="G14" s="18" t="s">
        <v>66</v>
      </c>
      <c r="H14" s="19">
        <v>78.9</v>
      </c>
      <c r="I14" s="25">
        <f t="shared" si="0"/>
        <v>70.2</v>
      </c>
      <c r="J14" s="26">
        <v>2</v>
      </c>
      <c r="K14" s="15" t="s">
        <v>21</v>
      </c>
      <c r="L14" s="27"/>
    </row>
    <row r="15" spans="1:12" ht="14.25" customHeight="1">
      <c r="A15" s="15">
        <v>11</v>
      </c>
      <c r="B15" s="20" t="s">
        <v>67</v>
      </c>
      <c r="C15" s="20" t="s">
        <v>57</v>
      </c>
      <c r="D15" s="20" t="s">
        <v>68</v>
      </c>
      <c r="E15" s="17" t="s">
        <v>69</v>
      </c>
      <c r="F15" s="18" t="s">
        <v>70</v>
      </c>
      <c r="G15" s="18" t="s">
        <v>71</v>
      </c>
      <c r="H15" s="21">
        <v>77.80000000000001</v>
      </c>
      <c r="I15" s="25">
        <f t="shared" si="0"/>
        <v>68.66002</v>
      </c>
      <c r="J15" s="26">
        <v>3</v>
      </c>
      <c r="K15" s="15" t="s">
        <v>37</v>
      </c>
      <c r="L15" s="27"/>
    </row>
    <row r="16" spans="1:12" ht="14.25" customHeight="1">
      <c r="A16" s="15">
        <v>12</v>
      </c>
      <c r="B16" s="20" t="s">
        <v>72</v>
      </c>
      <c r="C16" s="20" t="s">
        <v>57</v>
      </c>
      <c r="D16" s="20" t="s">
        <v>73</v>
      </c>
      <c r="E16" s="17" t="s">
        <v>74</v>
      </c>
      <c r="F16" s="18" t="s">
        <v>75</v>
      </c>
      <c r="G16" s="18" t="s">
        <v>76</v>
      </c>
      <c r="H16" s="21">
        <v>74.1</v>
      </c>
      <c r="I16" s="25">
        <f t="shared" si="0"/>
        <v>68.22</v>
      </c>
      <c r="J16" s="26">
        <v>4</v>
      </c>
      <c r="K16" s="15" t="s">
        <v>37</v>
      </c>
      <c r="L16" s="27"/>
    </row>
    <row r="17" spans="1:12" ht="14.25" customHeight="1">
      <c r="A17" s="15">
        <v>13</v>
      </c>
      <c r="B17" s="20" t="s">
        <v>77</v>
      </c>
      <c r="C17" s="20" t="s">
        <v>57</v>
      </c>
      <c r="D17" s="20" t="s">
        <v>78</v>
      </c>
      <c r="E17" s="17" t="s">
        <v>79</v>
      </c>
      <c r="F17" s="18" t="s">
        <v>76</v>
      </c>
      <c r="G17" s="18" t="s">
        <v>80</v>
      </c>
      <c r="H17" s="21">
        <v>69.5</v>
      </c>
      <c r="I17" s="25">
        <f t="shared" si="0"/>
        <v>67.32002</v>
      </c>
      <c r="J17" s="26">
        <v>5</v>
      </c>
      <c r="K17" s="15" t="s">
        <v>37</v>
      </c>
      <c r="L17" s="27"/>
    </row>
    <row r="18" spans="1:12" ht="14.25" customHeight="1">
      <c r="A18" s="15">
        <v>14</v>
      </c>
      <c r="B18" s="20">
        <v>11040302821</v>
      </c>
      <c r="C18" s="20" t="s">
        <v>57</v>
      </c>
      <c r="D18" s="20" t="s">
        <v>81</v>
      </c>
      <c r="E18" s="17" t="s">
        <v>82</v>
      </c>
      <c r="F18" s="22">
        <v>-1</v>
      </c>
      <c r="G18" s="22">
        <v>-1</v>
      </c>
      <c r="H18" s="22">
        <v>-1</v>
      </c>
      <c r="I18" s="28">
        <v>38.76</v>
      </c>
      <c r="J18" s="26">
        <v>6</v>
      </c>
      <c r="K18" s="15" t="s">
        <v>37</v>
      </c>
      <c r="L18" s="27"/>
    </row>
    <row r="19" spans="1:12" ht="14.25" customHeight="1">
      <c r="A19" s="15">
        <v>15</v>
      </c>
      <c r="B19" s="16" t="s">
        <v>83</v>
      </c>
      <c r="C19" s="16" t="s">
        <v>84</v>
      </c>
      <c r="D19" s="16" t="s">
        <v>85</v>
      </c>
      <c r="E19" s="17" t="s">
        <v>86</v>
      </c>
      <c r="F19" s="18" t="s">
        <v>50</v>
      </c>
      <c r="G19" s="18" t="s">
        <v>87</v>
      </c>
      <c r="H19" s="19">
        <v>66.2</v>
      </c>
      <c r="I19" s="25">
        <f aca="true" t="shared" si="1" ref="I19:I27">E19*0.6+H19*0.4</f>
        <v>68.82002</v>
      </c>
      <c r="J19" s="26">
        <v>1</v>
      </c>
      <c r="K19" s="15" t="s">
        <v>21</v>
      </c>
      <c r="L19" s="27"/>
    </row>
    <row r="20" spans="1:12" ht="14.25" customHeight="1">
      <c r="A20" s="15">
        <v>16</v>
      </c>
      <c r="B20" s="20" t="s">
        <v>88</v>
      </c>
      <c r="C20" s="20" t="s">
        <v>84</v>
      </c>
      <c r="D20" s="20" t="s">
        <v>89</v>
      </c>
      <c r="E20" s="17" t="s">
        <v>90</v>
      </c>
      <c r="F20" s="18" t="s">
        <v>91</v>
      </c>
      <c r="G20" s="18" t="s">
        <v>92</v>
      </c>
      <c r="H20" s="21">
        <v>73.9</v>
      </c>
      <c r="I20" s="25">
        <f t="shared" si="1"/>
        <v>66.94</v>
      </c>
      <c r="J20" s="26">
        <v>2</v>
      </c>
      <c r="K20" s="15" t="s">
        <v>37</v>
      </c>
      <c r="L20" s="27"/>
    </row>
    <row r="21" spans="1:12" ht="14.25" customHeight="1">
      <c r="A21" s="15">
        <v>17</v>
      </c>
      <c r="B21" s="20" t="s">
        <v>93</v>
      </c>
      <c r="C21" s="20" t="s">
        <v>84</v>
      </c>
      <c r="D21" s="20" t="s">
        <v>94</v>
      </c>
      <c r="E21" s="17" t="s">
        <v>95</v>
      </c>
      <c r="F21" s="18" t="s">
        <v>96</v>
      </c>
      <c r="G21" s="18" t="s">
        <v>97</v>
      </c>
      <c r="H21" s="21">
        <v>73.4</v>
      </c>
      <c r="I21" s="25">
        <f t="shared" si="1"/>
        <v>66.62</v>
      </c>
      <c r="J21" s="26">
        <v>3</v>
      </c>
      <c r="K21" s="15" t="s">
        <v>37</v>
      </c>
      <c r="L21" s="27"/>
    </row>
    <row r="22" spans="1:12" ht="14.25" customHeight="1">
      <c r="A22" s="15">
        <v>18</v>
      </c>
      <c r="B22" s="16" t="s">
        <v>98</v>
      </c>
      <c r="C22" s="16" t="s">
        <v>99</v>
      </c>
      <c r="D22" s="16" t="s">
        <v>100</v>
      </c>
      <c r="E22" s="17" t="s">
        <v>101</v>
      </c>
      <c r="F22" s="18" t="s">
        <v>60</v>
      </c>
      <c r="G22" s="18" t="s">
        <v>102</v>
      </c>
      <c r="H22" s="21">
        <v>75.8</v>
      </c>
      <c r="I22" s="25">
        <f t="shared" si="1"/>
        <v>71</v>
      </c>
      <c r="J22" s="26">
        <v>1</v>
      </c>
      <c r="K22" s="15" t="s">
        <v>21</v>
      </c>
      <c r="L22" s="27"/>
    </row>
    <row r="23" spans="1:12" ht="14.25" customHeight="1">
      <c r="A23" s="15">
        <v>19</v>
      </c>
      <c r="B23" s="20" t="s">
        <v>103</v>
      </c>
      <c r="C23" s="20" t="s">
        <v>99</v>
      </c>
      <c r="D23" s="20" t="s">
        <v>104</v>
      </c>
      <c r="E23" s="17" t="s">
        <v>105</v>
      </c>
      <c r="F23" s="18" t="s">
        <v>106</v>
      </c>
      <c r="G23" s="18" t="s">
        <v>102</v>
      </c>
      <c r="H23" s="21">
        <v>72.4</v>
      </c>
      <c r="I23" s="25">
        <f t="shared" si="1"/>
        <v>67.3</v>
      </c>
      <c r="J23" s="26">
        <v>2</v>
      </c>
      <c r="K23" s="15" t="s">
        <v>37</v>
      </c>
      <c r="L23" s="27"/>
    </row>
    <row r="24" spans="1:12" ht="14.25" customHeight="1">
      <c r="A24" s="15">
        <v>20</v>
      </c>
      <c r="B24" s="20" t="s">
        <v>107</v>
      </c>
      <c r="C24" s="20" t="s">
        <v>99</v>
      </c>
      <c r="D24" s="20" t="s">
        <v>108</v>
      </c>
      <c r="E24" s="17" t="s">
        <v>109</v>
      </c>
      <c r="F24" s="18" t="s">
        <v>110</v>
      </c>
      <c r="G24" s="18" t="s">
        <v>102</v>
      </c>
      <c r="H24" s="21">
        <v>67</v>
      </c>
      <c r="I24" s="25">
        <f t="shared" si="1"/>
        <v>65.2</v>
      </c>
      <c r="J24" s="26">
        <v>3</v>
      </c>
      <c r="K24" s="15" t="s">
        <v>37</v>
      </c>
      <c r="L24" s="27"/>
    </row>
    <row r="25" spans="1:12" ht="14.25" customHeight="1">
      <c r="A25" s="15">
        <v>21</v>
      </c>
      <c r="B25" s="16" t="s">
        <v>111</v>
      </c>
      <c r="C25" s="16" t="s">
        <v>112</v>
      </c>
      <c r="D25" s="16" t="s">
        <v>113</v>
      </c>
      <c r="E25" s="17" t="s">
        <v>114</v>
      </c>
      <c r="F25" s="18" t="s">
        <v>30</v>
      </c>
      <c r="G25" s="18" t="s">
        <v>115</v>
      </c>
      <c r="H25" s="21">
        <v>76.5</v>
      </c>
      <c r="I25" s="25">
        <f t="shared" si="1"/>
        <v>65.38002</v>
      </c>
      <c r="J25" s="26">
        <v>1</v>
      </c>
      <c r="K25" s="15" t="s">
        <v>21</v>
      </c>
      <c r="L25" s="27"/>
    </row>
    <row r="26" spans="1:12" ht="14.25" customHeight="1">
      <c r="A26" s="15">
        <v>22</v>
      </c>
      <c r="B26" s="16" t="s">
        <v>116</v>
      </c>
      <c r="C26" s="16" t="s">
        <v>112</v>
      </c>
      <c r="D26" s="16" t="s">
        <v>117</v>
      </c>
      <c r="E26" s="17" t="s">
        <v>53</v>
      </c>
      <c r="F26" s="18" t="s">
        <v>118</v>
      </c>
      <c r="G26" s="18" t="s">
        <v>119</v>
      </c>
      <c r="H26" s="19">
        <v>73</v>
      </c>
      <c r="I26" s="25">
        <f t="shared" si="1"/>
        <v>62.68</v>
      </c>
      <c r="J26" s="26">
        <v>2</v>
      </c>
      <c r="K26" s="15" t="s">
        <v>21</v>
      </c>
      <c r="L26" s="27"/>
    </row>
    <row r="27" spans="1:12" ht="14.25" customHeight="1">
      <c r="A27" s="15">
        <v>23</v>
      </c>
      <c r="B27" s="16" t="s">
        <v>120</v>
      </c>
      <c r="C27" s="16" t="s">
        <v>112</v>
      </c>
      <c r="D27" s="16" t="s">
        <v>121</v>
      </c>
      <c r="E27" s="17" t="s">
        <v>122</v>
      </c>
      <c r="F27" s="18" t="s">
        <v>123</v>
      </c>
      <c r="G27" s="18" t="s">
        <v>76</v>
      </c>
      <c r="H27" s="19">
        <v>67.1</v>
      </c>
      <c r="I27" s="25">
        <f t="shared" si="1"/>
        <v>56.239999999999995</v>
      </c>
      <c r="J27" s="26">
        <v>3</v>
      </c>
      <c r="K27" s="15" t="s">
        <v>21</v>
      </c>
      <c r="L27" s="27"/>
    </row>
    <row r="28" spans="1:12" ht="14.25" customHeight="1">
      <c r="A28" s="15">
        <v>24</v>
      </c>
      <c r="B28" s="20">
        <v>11210101601</v>
      </c>
      <c r="C28" s="20" t="s">
        <v>112</v>
      </c>
      <c r="D28" s="20" t="s">
        <v>124</v>
      </c>
      <c r="E28" s="17" t="s">
        <v>125</v>
      </c>
      <c r="F28" s="22">
        <v>-1</v>
      </c>
      <c r="G28" s="22">
        <v>-1</v>
      </c>
      <c r="H28" s="22">
        <v>-1</v>
      </c>
      <c r="I28" s="28">
        <v>32.04</v>
      </c>
      <c r="J28" s="26">
        <v>4</v>
      </c>
      <c r="K28" s="15" t="s">
        <v>37</v>
      </c>
      <c r="L28" s="27"/>
    </row>
    <row r="29" spans="1:12" ht="14.25" customHeight="1">
      <c r="A29" s="15">
        <v>25</v>
      </c>
      <c r="B29" s="20" t="s">
        <v>126</v>
      </c>
      <c r="C29" s="20" t="s">
        <v>112</v>
      </c>
      <c r="D29" s="20" t="s">
        <v>127</v>
      </c>
      <c r="E29" s="17" t="s">
        <v>128</v>
      </c>
      <c r="F29" s="22">
        <v>-1</v>
      </c>
      <c r="G29" s="18" t="s">
        <v>129</v>
      </c>
      <c r="H29" s="21">
        <v>0</v>
      </c>
      <c r="I29" s="25">
        <f aca="true" t="shared" si="2" ref="I29:I35">E29*0.6+H29*0.4</f>
        <v>27.70002</v>
      </c>
      <c r="J29" s="26">
        <v>5</v>
      </c>
      <c r="K29" s="15" t="s">
        <v>37</v>
      </c>
      <c r="L29" s="27"/>
    </row>
    <row r="30" spans="1:12" ht="14.25" customHeight="1">
      <c r="A30" s="15">
        <v>26</v>
      </c>
      <c r="B30" s="16" t="s">
        <v>130</v>
      </c>
      <c r="C30" s="16" t="s">
        <v>131</v>
      </c>
      <c r="D30" s="16" t="s">
        <v>132</v>
      </c>
      <c r="E30" s="17" t="s">
        <v>133</v>
      </c>
      <c r="F30" s="18" t="s">
        <v>134</v>
      </c>
      <c r="G30" s="18" t="s">
        <v>123</v>
      </c>
      <c r="H30" s="19">
        <v>64.2</v>
      </c>
      <c r="I30" s="25">
        <f t="shared" si="2"/>
        <v>61.019999999999996</v>
      </c>
      <c r="J30" s="26">
        <v>1</v>
      </c>
      <c r="K30" s="15" t="s">
        <v>21</v>
      </c>
      <c r="L30" s="27"/>
    </row>
    <row r="31" spans="1:12" ht="14.25" customHeight="1">
      <c r="A31" s="15">
        <v>27</v>
      </c>
      <c r="B31" s="16" t="s">
        <v>135</v>
      </c>
      <c r="C31" s="16" t="s">
        <v>131</v>
      </c>
      <c r="D31" s="16" t="s">
        <v>136</v>
      </c>
      <c r="E31" s="17" t="s">
        <v>137</v>
      </c>
      <c r="F31" s="18" t="s">
        <v>138</v>
      </c>
      <c r="G31" s="18" t="s">
        <v>55</v>
      </c>
      <c r="H31" s="19">
        <v>69.7</v>
      </c>
      <c r="I31" s="25">
        <f t="shared" si="2"/>
        <v>60.02002</v>
      </c>
      <c r="J31" s="26">
        <v>2</v>
      </c>
      <c r="K31" s="15" t="s">
        <v>21</v>
      </c>
      <c r="L31" s="27"/>
    </row>
    <row r="32" spans="1:12" ht="14.25" customHeight="1">
      <c r="A32" s="15">
        <v>28</v>
      </c>
      <c r="B32" s="20" t="s">
        <v>139</v>
      </c>
      <c r="C32" s="20" t="s">
        <v>131</v>
      </c>
      <c r="D32" s="20" t="s">
        <v>140</v>
      </c>
      <c r="E32" s="17" t="s">
        <v>141</v>
      </c>
      <c r="F32" s="18" t="s">
        <v>142</v>
      </c>
      <c r="G32" s="18" t="s">
        <v>143</v>
      </c>
      <c r="H32" s="21">
        <v>69.7</v>
      </c>
      <c r="I32" s="25">
        <f t="shared" si="2"/>
        <v>58.940020000000004</v>
      </c>
      <c r="J32" s="26">
        <v>3</v>
      </c>
      <c r="K32" s="15" t="s">
        <v>37</v>
      </c>
      <c r="L32" s="27"/>
    </row>
    <row r="33" spans="1:12" ht="14.25" customHeight="1">
      <c r="A33" s="15">
        <v>29</v>
      </c>
      <c r="B33" s="20" t="s">
        <v>144</v>
      </c>
      <c r="C33" s="20" t="s">
        <v>131</v>
      </c>
      <c r="D33" s="20" t="s">
        <v>145</v>
      </c>
      <c r="E33" s="17" t="s">
        <v>146</v>
      </c>
      <c r="F33" s="22">
        <v>-1</v>
      </c>
      <c r="G33" s="18" t="s">
        <v>147</v>
      </c>
      <c r="H33" s="21">
        <v>38.4</v>
      </c>
      <c r="I33" s="25">
        <f t="shared" si="2"/>
        <v>44.29998</v>
      </c>
      <c r="J33" s="26">
        <v>4</v>
      </c>
      <c r="K33" s="15" t="s">
        <v>37</v>
      </c>
      <c r="L33" s="27"/>
    </row>
    <row r="34" spans="1:12" ht="14.25" customHeight="1">
      <c r="A34" s="15">
        <v>30</v>
      </c>
      <c r="B34" s="16" t="s">
        <v>148</v>
      </c>
      <c r="C34" s="16" t="s">
        <v>149</v>
      </c>
      <c r="D34" s="16" t="s">
        <v>150</v>
      </c>
      <c r="E34" s="17" t="s">
        <v>151</v>
      </c>
      <c r="F34" s="18" t="s">
        <v>76</v>
      </c>
      <c r="G34" s="18" t="s">
        <v>26</v>
      </c>
      <c r="H34" s="19">
        <v>71.80000000000001</v>
      </c>
      <c r="I34" s="25">
        <f t="shared" si="2"/>
        <v>67.64001999999999</v>
      </c>
      <c r="J34" s="26">
        <v>1</v>
      </c>
      <c r="K34" s="15" t="s">
        <v>21</v>
      </c>
      <c r="L34" s="27"/>
    </row>
    <row r="35" spans="1:12" ht="14.25" customHeight="1">
      <c r="A35" s="15">
        <v>31</v>
      </c>
      <c r="B35" s="20" t="s">
        <v>152</v>
      </c>
      <c r="C35" s="20" t="s">
        <v>149</v>
      </c>
      <c r="D35" s="20" t="s">
        <v>153</v>
      </c>
      <c r="E35" s="17" t="s">
        <v>154</v>
      </c>
      <c r="F35" s="18" t="s">
        <v>155</v>
      </c>
      <c r="G35" s="18" t="s">
        <v>156</v>
      </c>
      <c r="H35" s="21">
        <v>74.1</v>
      </c>
      <c r="I35" s="25">
        <f t="shared" si="2"/>
        <v>66.24000000000001</v>
      </c>
      <c r="J35" s="26">
        <v>2</v>
      </c>
      <c r="K35" s="15" t="s">
        <v>37</v>
      </c>
      <c r="L35" s="27"/>
    </row>
    <row r="36" spans="1:12" ht="14.25" customHeight="1">
      <c r="A36" s="15">
        <v>32</v>
      </c>
      <c r="B36" s="20">
        <v>11230302310</v>
      </c>
      <c r="C36" s="20" t="s">
        <v>149</v>
      </c>
      <c r="D36" s="20" t="s">
        <v>157</v>
      </c>
      <c r="E36" s="18" t="s">
        <v>158</v>
      </c>
      <c r="F36" s="22">
        <v>-1</v>
      </c>
      <c r="G36" s="22">
        <v>-1</v>
      </c>
      <c r="H36" s="22">
        <v>-1</v>
      </c>
      <c r="I36" s="28">
        <v>37.44</v>
      </c>
      <c r="J36" s="26">
        <v>3</v>
      </c>
      <c r="K36" s="15" t="s">
        <v>37</v>
      </c>
      <c r="L36" s="27"/>
    </row>
    <row r="37" spans="1:12" ht="14.25" customHeight="1">
      <c r="A37" s="15">
        <v>33</v>
      </c>
      <c r="B37" s="16" t="s">
        <v>159</v>
      </c>
      <c r="C37" s="16" t="s">
        <v>160</v>
      </c>
      <c r="D37" s="16" t="s">
        <v>161</v>
      </c>
      <c r="E37" s="23" t="s">
        <v>45</v>
      </c>
      <c r="F37" s="24" t="s">
        <v>162</v>
      </c>
      <c r="G37" s="24" t="s">
        <v>163</v>
      </c>
      <c r="H37" s="19">
        <v>79</v>
      </c>
      <c r="I37" s="25">
        <f>E37*0.6+H37*0.4</f>
        <v>66.68002</v>
      </c>
      <c r="J37" s="26">
        <v>1</v>
      </c>
      <c r="K37" s="15" t="s">
        <v>21</v>
      </c>
      <c r="L37" s="27"/>
    </row>
    <row r="38" spans="1:12" ht="14.25" customHeight="1">
      <c r="A38" s="15">
        <v>34</v>
      </c>
      <c r="B38" s="20" t="s">
        <v>164</v>
      </c>
      <c r="C38" s="20" t="s">
        <v>160</v>
      </c>
      <c r="D38" s="20" t="s">
        <v>165</v>
      </c>
      <c r="E38" s="23" t="s">
        <v>166</v>
      </c>
      <c r="F38" s="24" t="s">
        <v>167</v>
      </c>
      <c r="G38" s="24" t="s">
        <v>168</v>
      </c>
      <c r="H38" s="21">
        <v>76.1</v>
      </c>
      <c r="I38" s="25">
        <f>E38*0.6+H38*0.4</f>
        <v>62.779999999999994</v>
      </c>
      <c r="J38" s="26">
        <v>2</v>
      </c>
      <c r="K38" s="15" t="s">
        <v>37</v>
      </c>
      <c r="L38" s="27"/>
    </row>
    <row r="39" spans="1:12" ht="14.25" customHeight="1">
      <c r="A39" s="15">
        <v>35</v>
      </c>
      <c r="B39" s="20" t="s">
        <v>169</v>
      </c>
      <c r="C39" s="20" t="s">
        <v>160</v>
      </c>
      <c r="D39" s="20" t="s">
        <v>170</v>
      </c>
      <c r="E39" s="23" t="s">
        <v>171</v>
      </c>
      <c r="F39" s="24" t="s">
        <v>172</v>
      </c>
      <c r="G39" s="24" t="s">
        <v>173</v>
      </c>
      <c r="H39" s="21">
        <v>70.80000000000001</v>
      </c>
      <c r="I39" s="25">
        <f>E39*0.6+H39*0.4</f>
        <v>55.99998000000001</v>
      </c>
      <c r="J39" s="26">
        <v>3</v>
      </c>
      <c r="K39" s="15" t="s">
        <v>37</v>
      </c>
      <c r="L39" s="27"/>
    </row>
    <row r="40" spans="1:12" ht="14.25" customHeight="1">
      <c r="A40" s="15">
        <v>36</v>
      </c>
      <c r="B40" s="16" t="s">
        <v>174</v>
      </c>
      <c r="C40" s="16" t="s">
        <v>175</v>
      </c>
      <c r="D40" s="16" t="s">
        <v>176</v>
      </c>
      <c r="E40" s="17" t="s">
        <v>177</v>
      </c>
      <c r="F40" s="18" t="s">
        <v>178</v>
      </c>
      <c r="G40" s="18" t="s">
        <v>179</v>
      </c>
      <c r="H40" s="19">
        <v>74.5</v>
      </c>
      <c r="I40" s="25">
        <f>E40*0.6+H40*0.4</f>
        <v>63.74002</v>
      </c>
      <c r="J40" s="26">
        <v>1</v>
      </c>
      <c r="K40" s="15" t="s">
        <v>21</v>
      </c>
      <c r="L40" s="27"/>
    </row>
    <row r="41" spans="1:12" ht="14.25" customHeight="1">
      <c r="A41" s="15">
        <v>37</v>
      </c>
      <c r="B41" s="20" t="s">
        <v>180</v>
      </c>
      <c r="C41" s="20" t="s">
        <v>175</v>
      </c>
      <c r="D41" s="20" t="s">
        <v>181</v>
      </c>
      <c r="E41" s="17" t="s">
        <v>182</v>
      </c>
      <c r="F41" s="18" t="s">
        <v>183</v>
      </c>
      <c r="G41" s="18" t="s">
        <v>80</v>
      </c>
      <c r="H41" s="21">
        <v>66.9</v>
      </c>
      <c r="I41" s="25">
        <f aca="true" t="shared" si="3" ref="I41:I58">E41*0.6+H41*0.4</f>
        <v>55.84002000000001</v>
      </c>
      <c r="J41" s="26">
        <v>2</v>
      </c>
      <c r="K41" s="15" t="s">
        <v>37</v>
      </c>
      <c r="L41" s="27"/>
    </row>
    <row r="42" spans="1:12" ht="14.25" customHeight="1">
      <c r="A42" s="15">
        <v>38</v>
      </c>
      <c r="B42" s="20" t="s">
        <v>184</v>
      </c>
      <c r="C42" s="20" t="s">
        <v>175</v>
      </c>
      <c r="D42" s="20" t="s">
        <v>185</v>
      </c>
      <c r="E42" s="17" t="s">
        <v>69</v>
      </c>
      <c r="F42" s="18" t="s">
        <v>49</v>
      </c>
      <c r="G42" s="22">
        <v>-1</v>
      </c>
      <c r="H42" s="21">
        <v>33.6</v>
      </c>
      <c r="I42" s="25">
        <f t="shared" si="3"/>
        <v>50.980019999999996</v>
      </c>
      <c r="J42" s="26">
        <v>3</v>
      </c>
      <c r="K42" s="15" t="s">
        <v>37</v>
      </c>
      <c r="L42" s="27"/>
    </row>
    <row r="43" spans="1:12" ht="14.25" customHeight="1">
      <c r="A43" s="15">
        <v>39</v>
      </c>
      <c r="B43" s="16" t="s">
        <v>186</v>
      </c>
      <c r="C43" s="16" t="s">
        <v>187</v>
      </c>
      <c r="D43" s="16" t="s">
        <v>188</v>
      </c>
      <c r="E43" s="17" t="s">
        <v>189</v>
      </c>
      <c r="F43" s="18" t="s">
        <v>50</v>
      </c>
      <c r="G43" s="18" t="s">
        <v>35</v>
      </c>
      <c r="H43" s="19">
        <v>70.1</v>
      </c>
      <c r="I43" s="25">
        <f t="shared" si="3"/>
        <v>58.11998</v>
      </c>
      <c r="J43" s="26">
        <v>1</v>
      </c>
      <c r="K43" s="15" t="s">
        <v>21</v>
      </c>
      <c r="L43" s="27"/>
    </row>
    <row r="44" spans="1:12" ht="14.25" customHeight="1">
      <c r="A44" s="15">
        <v>40</v>
      </c>
      <c r="B44" s="16" t="s">
        <v>190</v>
      </c>
      <c r="C44" s="16" t="s">
        <v>191</v>
      </c>
      <c r="D44" s="16" t="s">
        <v>192</v>
      </c>
      <c r="E44" s="17" t="s">
        <v>193</v>
      </c>
      <c r="F44" s="18" t="s">
        <v>194</v>
      </c>
      <c r="G44" s="18" t="s">
        <v>19</v>
      </c>
      <c r="H44" s="19">
        <v>75.8</v>
      </c>
      <c r="I44" s="25">
        <f t="shared" si="3"/>
        <v>67.83998</v>
      </c>
      <c r="J44" s="26">
        <v>1</v>
      </c>
      <c r="K44" s="15" t="s">
        <v>21</v>
      </c>
      <c r="L44" s="27"/>
    </row>
    <row r="45" spans="1:12" ht="14.25" customHeight="1">
      <c r="A45" s="15">
        <v>41</v>
      </c>
      <c r="B45" s="16" t="s">
        <v>195</v>
      </c>
      <c r="C45" s="16" t="s">
        <v>191</v>
      </c>
      <c r="D45" s="16" t="s">
        <v>196</v>
      </c>
      <c r="E45" s="17" t="s">
        <v>197</v>
      </c>
      <c r="F45" s="18" t="s">
        <v>194</v>
      </c>
      <c r="G45" s="18" t="s">
        <v>19</v>
      </c>
      <c r="H45" s="19">
        <v>75.8</v>
      </c>
      <c r="I45" s="25">
        <f t="shared" si="3"/>
        <v>67.26002</v>
      </c>
      <c r="J45" s="26">
        <v>2</v>
      </c>
      <c r="K45" s="15" t="s">
        <v>21</v>
      </c>
      <c r="L45" s="27"/>
    </row>
    <row r="46" spans="1:12" ht="14.25" customHeight="1">
      <c r="A46" s="15">
        <v>42</v>
      </c>
      <c r="B46" s="16" t="s">
        <v>198</v>
      </c>
      <c r="C46" s="16" t="s">
        <v>191</v>
      </c>
      <c r="D46" s="16" t="s">
        <v>199</v>
      </c>
      <c r="E46" s="17" t="s">
        <v>200</v>
      </c>
      <c r="F46" s="18" t="s">
        <v>26</v>
      </c>
      <c r="G46" s="18" t="s">
        <v>201</v>
      </c>
      <c r="H46" s="19">
        <v>79.1</v>
      </c>
      <c r="I46" s="25">
        <f t="shared" si="3"/>
        <v>65.47999999999999</v>
      </c>
      <c r="J46" s="26">
        <v>3</v>
      </c>
      <c r="K46" s="15" t="s">
        <v>21</v>
      </c>
      <c r="L46" s="27"/>
    </row>
    <row r="47" spans="1:12" ht="14.25" customHeight="1">
      <c r="A47" s="15">
        <v>43</v>
      </c>
      <c r="B47" s="20" t="s">
        <v>202</v>
      </c>
      <c r="C47" s="20" t="s">
        <v>191</v>
      </c>
      <c r="D47" s="20" t="s">
        <v>203</v>
      </c>
      <c r="E47" s="17" t="s">
        <v>204</v>
      </c>
      <c r="F47" s="18" t="s">
        <v>205</v>
      </c>
      <c r="G47" s="18" t="s">
        <v>96</v>
      </c>
      <c r="H47" s="21">
        <v>70.6</v>
      </c>
      <c r="I47" s="25">
        <f t="shared" si="3"/>
        <v>65.09998</v>
      </c>
      <c r="J47" s="26">
        <v>4</v>
      </c>
      <c r="K47" s="15" t="s">
        <v>37</v>
      </c>
      <c r="L47" s="27"/>
    </row>
    <row r="48" spans="1:12" ht="14.25" customHeight="1">
      <c r="A48" s="15">
        <v>44</v>
      </c>
      <c r="B48" s="20" t="s">
        <v>206</v>
      </c>
      <c r="C48" s="20" t="s">
        <v>191</v>
      </c>
      <c r="D48" s="20" t="s">
        <v>207</v>
      </c>
      <c r="E48" s="17" t="s">
        <v>208</v>
      </c>
      <c r="F48" s="18" t="s">
        <v>209</v>
      </c>
      <c r="G48" s="18" t="s">
        <v>178</v>
      </c>
      <c r="H48" s="21">
        <v>70.5</v>
      </c>
      <c r="I48" s="25">
        <f t="shared" si="3"/>
        <v>64.08</v>
      </c>
      <c r="J48" s="26">
        <v>5</v>
      </c>
      <c r="K48" s="15" t="s">
        <v>37</v>
      </c>
      <c r="L48" s="27"/>
    </row>
    <row r="49" spans="1:12" ht="14.25" customHeight="1">
      <c r="A49" s="15">
        <v>45</v>
      </c>
      <c r="B49" s="20" t="s">
        <v>210</v>
      </c>
      <c r="C49" s="20" t="s">
        <v>191</v>
      </c>
      <c r="D49" s="20" t="s">
        <v>211</v>
      </c>
      <c r="E49" s="17" t="s">
        <v>212</v>
      </c>
      <c r="F49" s="18" t="s">
        <v>25</v>
      </c>
      <c r="G49" s="18" t="s">
        <v>65</v>
      </c>
      <c r="H49" s="21">
        <v>70.5</v>
      </c>
      <c r="I49" s="25">
        <f t="shared" si="3"/>
        <v>63.259980000000006</v>
      </c>
      <c r="J49" s="26">
        <v>6</v>
      </c>
      <c r="K49" s="15" t="s">
        <v>37</v>
      </c>
      <c r="L49" s="27"/>
    </row>
    <row r="50" spans="1:12" ht="14.25" customHeight="1">
      <c r="A50" s="15">
        <v>46</v>
      </c>
      <c r="B50" s="20" t="s">
        <v>213</v>
      </c>
      <c r="C50" s="20" t="s">
        <v>191</v>
      </c>
      <c r="D50" s="20" t="s">
        <v>214</v>
      </c>
      <c r="E50" s="17" t="s">
        <v>215</v>
      </c>
      <c r="F50" s="18" t="s">
        <v>80</v>
      </c>
      <c r="G50" s="18" t="s">
        <v>31</v>
      </c>
      <c r="H50" s="21">
        <v>69.69999999999999</v>
      </c>
      <c r="I50" s="25">
        <f t="shared" si="3"/>
        <v>62.90002</v>
      </c>
      <c r="J50" s="26">
        <v>7</v>
      </c>
      <c r="K50" s="15" t="s">
        <v>37</v>
      </c>
      <c r="L50" s="27"/>
    </row>
    <row r="51" spans="1:12" ht="14.25" customHeight="1">
      <c r="A51" s="15">
        <v>47</v>
      </c>
      <c r="B51" s="20" t="s">
        <v>216</v>
      </c>
      <c r="C51" s="20" t="s">
        <v>191</v>
      </c>
      <c r="D51" s="20" t="s">
        <v>217</v>
      </c>
      <c r="E51" s="17" t="s">
        <v>218</v>
      </c>
      <c r="F51" s="18" t="s">
        <v>155</v>
      </c>
      <c r="G51" s="18" t="s">
        <v>219</v>
      </c>
      <c r="H51" s="21">
        <v>68.6</v>
      </c>
      <c r="I51" s="25">
        <f t="shared" si="3"/>
        <v>61.46</v>
      </c>
      <c r="J51" s="26">
        <v>8</v>
      </c>
      <c r="K51" s="15" t="s">
        <v>37</v>
      </c>
      <c r="L51" s="27"/>
    </row>
    <row r="52" spans="1:12" ht="14.25" customHeight="1">
      <c r="A52" s="15">
        <v>48</v>
      </c>
      <c r="B52" s="20" t="s">
        <v>220</v>
      </c>
      <c r="C52" s="20" t="s">
        <v>191</v>
      </c>
      <c r="D52" s="20" t="s">
        <v>221</v>
      </c>
      <c r="E52" s="17" t="s">
        <v>222</v>
      </c>
      <c r="F52" s="18" t="s">
        <v>223</v>
      </c>
      <c r="G52" s="18" t="s">
        <v>172</v>
      </c>
      <c r="H52" s="21">
        <v>63.8</v>
      </c>
      <c r="I52" s="25">
        <f t="shared" si="3"/>
        <v>58.980019999999996</v>
      </c>
      <c r="J52" s="26">
        <v>9</v>
      </c>
      <c r="K52" s="15" t="s">
        <v>37</v>
      </c>
      <c r="L52" s="27"/>
    </row>
    <row r="53" spans="1:12" ht="14.25" customHeight="1">
      <c r="A53" s="15">
        <v>49</v>
      </c>
      <c r="B53" s="16" t="s">
        <v>224</v>
      </c>
      <c r="C53" s="16" t="s">
        <v>225</v>
      </c>
      <c r="D53" s="16" t="s">
        <v>211</v>
      </c>
      <c r="E53" s="17" t="s">
        <v>226</v>
      </c>
      <c r="F53" s="18" t="s">
        <v>162</v>
      </c>
      <c r="G53" s="18" t="s">
        <v>227</v>
      </c>
      <c r="H53" s="19">
        <v>81.1</v>
      </c>
      <c r="I53" s="25">
        <f t="shared" si="3"/>
        <v>75.46000000000001</v>
      </c>
      <c r="J53" s="26">
        <v>1</v>
      </c>
      <c r="K53" s="15" t="s">
        <v>21</v>
      </c>
      <c r="L53" s="27"/>
    </row>
    <row r="54" spans="1:12" ht="14.25" customHeight="1">
      <c r="A54" s="15">
        <v>50</v>
      </c>
      <c r="B54" s="16" t="s">
        <v>228</v>
      </c>
      <c r="C54" s="16" t="s">
        <v>225</v>
      </c>
      <c r="D54" s="16" t="s">
        <v>229</v>
      </c>
      <c r="E54" s="17" t="s">
        <v>230</v>
      </c>
      <c r="F54" s="18" t="s">
        <v>231</v>
      </c>
      <c r="G54" s="18" t="s">
        <v>119</v>
      </c>
      <c r="H54" s="19">
        <v>74.6</v>
      </c>
      <c r="I54" s="25">
        <f t="shared" si="3"/>
        <v>68.67998</v>
      </c>
      <c r="J54" s="26">
        <v>2</v>
      </c>
      <c r="K54" s="15" t="s">
        <v>21</v>
      </c>
      <c r="L54" s="27"/>
    </row>
    <row r="55" spans="1:12" ht="14.25" customHeight="1">
      <c r="A55" s="15">
        <v>51</v>
      </c>
      <c r="B55" s="16" t="s">
        <v>232</v>
      </c>
      <c r="C55" s="16" t="s">
        <v>225</v>
      </c>
      <c r="D55" s="16" t="s">
        <v>233</v>
      </c>
      <c r="E55" s="17" t="s">
        <v>234</v>
      </c>
      <c r="F55" s="18" t="s">
        <v>235</v>
      </c>
      <c r="G55" s="18" t="s">
        <v>236</v>
      </c>
      <c r="H55" s="19">
        <v>79.3</v>
      </c>
      <c r="I55" s="25">
        <f t="shared" si="3"/>
        <v>68.19999999999999</v>
      </c>
      <c r="J55" s="26">
        <v>3</v>
      </c>
      <c r="K55" s="15" t="s">
        <v>21</v>
      </c>
      <c r="L55" s="27"/>
    </row>
    <row r="56" spans="1:12" ht="14.25" customHeight="1">
      <c r="A56" s="15">
        <v>52</v>
      </c>
      <c r="B56" s="20" t="s">
        <v>237</v>
      </c>
      <c r="C56" s="20" t="s">
        <v>225</v>
      </c>
      <c r="D56" s="20" t="s">
        <v>238</v>
      </c>
      <c r="E56" s="17" t="s">
        <v>239</v>
      </c>
      <c r="F56" s="18" t="s">
        <v>240</v>
      </c>
      <c r="G56" s="18" t="s">
        <v>162</v>
      </c>
      <c r="H56" s="21">
        <v>73.9</v>
      </c>
      <c r="I56" s="25">
        <f t="shared" si="3"/>
        <v>59.2</v>
      </c>
      <c r="J56" s="26">
        <v>4</v>
      </c>
      <c r="K56" s="15" t="s">
        <v>37</v>
      </c>
      <c r="L56" s="27"/>
    </row>
    <row r="57" spans="1:12" ht="14.25" customHeight="1">
      <c r="A57" s="15">
        <v>53</v>
      </c>
      <c r="B57" s="20" t="s">
        <v>241</v>
      </c>
      <c r="C57" s="20" t="s">
        <v>225</v>
      </c>
      <c r="D57" s="20" t="s">
        <v>242</v>
      </c>
      <c r="E57" s="17" t="s">
        <v>243</v>
      </c>
      <c r="F57" s="18" t="s">
        <v>118</v>
      </c>
      <c r="G57" s="18" t="s">
        <v>65</v>
      </c>
      <c r="H57" s="21">
        <v>67.7</v>
      </c>
      <c r="I57" s="25">
        <f t="shared" si="3"/>
        <v>55.080020000000005</v>
      </c>
      <c r="J57" s="26">
        <v>5</v>
      </c>
      <c r="K57" s="15" t="s">
        <v>37</v>
      </c>
      <c r="L57" s="27"/>
    </row>
    <row r="58" spans="1:12" ht="14.25" customHeight="1">
      <c r="A58" s="15">
        <v>54</v>
      </c>
      <c r="B58" s="20" t="s">
        <v>244</v>
      </c>
      <c r="C58" s="20" t="s">
        <v>225</v>
      </c>
      <c r="D58" s="20" t="s">
        <v>245</v>
      </c>
      <c r="E58" s="17" t="s">
        <v>246</v>
      </c>
      <c r="F58" s="18" t="s">
        <v>247</v>
      </c>
      <c r="G58" s="18" t="s">
        <v>248</v>
      </c>
      <c r="H58" s="21">
        <v>69.3</v>
      </c>
      <c r="I58" s="25">
        <f t="shared" si="3"/>
        <v>55.00002</v>
      </c>
      <c r="J58" s="26">
        <v>6</v>
      </c>
      <c r="K58" s="15" t="s">
        <v>37</v>
      </c>
      <c r="L58" s="27"/>
    </row>
    <row r="59" spans="1:12" ht="14.25" customHeight="1">
      <c r="A59" s="15">
        <v>55</v>
      </c>
      <c r="B59" s="20">
        <v>11220100301</v>
      </c>
      <c r="C59" s="20" t="s">
        <v>225</v>
      </c>
      <c r="D59" s="20" t="s">
        <v>249</v>
      </c>
      <c r="E59" s="17" t="s">
        <v>250</v>
      </c>
      <c r="F59" s="22">
        <v>-1</v>
      </c>
      <c r="G59" s="22">
        <v>-1</v>
      </c>
      <c r="H59" s="22">
        <v>-1</v>
      </c>
      <c r="I59" s="28">
        <v>29.96</v>
      </c>
      <c r="J59" s="26">
        <v>7</v>
      </c>
      <c r="K59" s="15" t="s">
        <v>37</v>
      </c>
      <c r="L59" s="27"/>
    </row>
  </sheetData>
  <sheetProtection/>
  <mergeCells count="12">
    <mergeCell ref="A1:B1"/>
    <mergeCell ref="A2:L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rintOptions/>
  <pageMargins left="0.75" right="0.75" top="1" bottom="1" header="0.5" footer="0.5"/>
  <pageSetup fitToHeight="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</cp:lastModifiedBy>
  <dcterms:created xsi:type="dcterms:W3CDTF">2022-07-16T11:28:15Z</dcterms:created>
  <dcterms:modified xsi:type="dcterms:W3CDTF">2022-07-19T02:29:03Z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2.4.0</vt:lpwstr>
  </property>
  <property fmtid="{D5CDD505-2E9C-101B-9397-08002B2CF9AE}" pid="5" name="I">
    <vt:lpwstr>B7FD55C885E140B8A491DAE7476DFABA</vt:lpwstr>
  </property>
  <property fmtid="{D5CDD505-2E9C-101B-9397-08002B2CF9AE}" pid="6" name="KSOProductBuildV">
    <vt:lpwstr>2052-11.8.2.10321</vt:lpwstr>
  </property>
  <property fmtid="{D5CDD505-2E9C-101B-9397-08002B2CF9AE}" pid="7" name="KSOReadingLayo">
    <vt:bool>true</vt:bool>
  </property>
</Properties>
</file>