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Sheet1!$A$3:$K$35</definedName>
    <definedName name="_xlnm.Print_Area" localSheetId="0">Sheet1!$A$1:$K$35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<sst xmlns="http://schemas.openxmlformats.org/spreadsheetml/2006/main" count="177" uniqueCount="66">
  <si>
    <t>附件2</t>
  </si>
  <si>
    <t>三台县2023年引进高层次教育专业技术人才第二批次公开考核招聘（西安专场）考核成绩和进入体检人员名单</t>
  </si>
  <si>
    <t>序号</t>
  </si>
  <si>
    <t>报考学校</t>
  </si>
  <si>
    <t>报考学科</t>
  </si>
  <si>
    <t>姓名</t>
  </si>
  <si>
    <t>性别</t>
  </si>
  <si>
    <t>出生年月</t>
  </si>
  <si>
    <t>试讲序号</t>
  </si>
  <si>
    <t>试讲成绩</t>
  </si>
  <si>
    <t>成绩排名</t>
  </si>
  <si>
    <t>是否进入体检</t>
  </si>
  <si>
    <t>备注</t>
  </si>
  <si>
    <t>三台一中</t>
  </si>
  <si>
    <t>体育</t>
  </si>
  <si>
    <t>何 潇</t>
  </si>
  <si>
    <t>男</t>
  </si>
  <si>
    <t>是（已放弃）</t>
  </si>
  <si>
    <t>生物</t>
  </si>
  <si>
    <t>何艳凤</t>
  </si>
  <si>
    <t>女</t>
  </si>
  <si>
    <t>是</t>
  </si>
  <si>
    <t>王星月</t>
  </si>
  <si>
    <t>数学</t>
  </si>
  <si>
    <t>蒋一萍</t>
  </si>
  <si>
    <t>否</t>
  </si>
  <si>
    <t>周浩然</t>
  </si>
  <si>
    <t>缺考</t>
  </si>
  <si>
    <t>刘营职中</t>
  </si>
  <si>
    <t>电子商务</t>
  </si>
  <si>
    <t>郑玉莲</t>
  </si>
  <si>
    <t>数控加工</t>
  </si>
  <si>
    <t>王洪</t>
  </si>
  <si>
    <t>三台县芦溪中学</t>
  </si>
  <si>
    <t>语文</t>
  </si>
  <si>
    <t>林小乔</t>
  </si>
  <si>
    <t>陈小燕</t>
  </si>
  <si>
    <t>英语</t>
  </si>
  <si>
    <t>李小倩</t>
  </si>
  <si>
    <t>潘婷</t>
  </si>
  <si>
    <t>邓萍</t>
  </si>
  <si>
    <t>杨菊梅</t>
  </si>
  <si>
    <t>贺吴靖</t>
  </si>
  <si>
    <t>向津</t>
  </si>
  <si>
    <t>朱宝钰</t>
  </si>
  <si>
    <t>鄢明霞</t>
  </si>
  <si>
    <t>卢小玲</t>
  </si>
  <si>
    <t>魏源</t>
  </si>
  <si>
    <t>物理</t>
  </si>
  <si>
    <t>杜威</t>
  </si>
  <si>
    <t>化学</t>
  </si>
  <si>
    <t>邓佳</t>
  </si>
  <si>
    <t>李钊</t>
  </si>
  <si>
    <t>钟锐强</t>
  </si>
  <si>
    <t>梁金凤</t>
  </si>
  <si>
    <t>焦莉</t>
  </si>
  <si>
    <t>李楠</t>
  </si>
  <si>
    <t>历史</t>
  </si>
  <si>
    <t>骆诚</t>
  </si>
  <si>
    <t>地理</t>
  </si>
  <si>
    <t>刘竞宇</t>
  </si>
  <si>
    <t>李杰轩</t>
  </si>
  <si>
    <t>颜星</t>
  </si>
  <si>
    <t>日语</t>
  </si>
  <si>
    <t>万冲</t>
  </si>
  <si>
    <t>李唯婧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</si>
</sst>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view="pageBreakPreview" zoomScaleNormal="100" workbookViewId="0">
      <pane ySplit="3" topLeftCell="A6" activePane="bottomLeft" state="frozen"/>
      <selection/>
      <selection pane="bottomLeft" activeCell="L10" sqref="L10"/>
    </sheetView>
  </sheetViews>
  <sheetFormatPr defaultColWidth="8.89166666666667" defaultRowHeight="13.5"/>
  <cols>
    <col min="1" max="1" width="7.575" style="2" customWidth="1"/>
    <col min="2" max="2" width="18.125" style="2" customWidth="1"/>
    <col min="3" max="3" width="15.75" style="2" customWidth="1"/>
    <col min="4" max="4" width="10.375" style="2" customWidth="1"/>
    <col min="5" max="5" width="7.08333333333333" style="2" customWidth="1"/>
    <col min="6" max="6" width="12.5583333333333" style="2" customWidth="1"/>
    <col min="7" max="7" width="11.0083333333333" style="3" customWidth="1"/>
    <col min="8" max="8" width="12.4416666666667" style="3" customWidth="1"/>
    <col min="9" max="9" width="9.53333333333333" style="3" customWidth="1"/>
    <col min="10" max="10" width="17" style="3" customWidth="1"/>
    <col min="11" max="11" width="10.75" style="2" customWidth="1"/>
    <col min="12" max="16381" width="8.89166666666667" style="2"/>
  </cols>
  <sheetData>
    <row r="1" spans="1:1">
      <c r="A1" s="2" t="s">
        <v>0</v>
      </c>
    </row>
    <row r="2" s="1" customFormat="1" ht="34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0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</row>
    <row r="4" s="2" customFormat="1" ht="21" customHeight="1" spans="1:11">
      <c r="A4" s="8">
        <f>ROW()-3</f>
        <v>1</v>
      </c>
      <c r="B4" s="9" t="s">
        <v>13</v>
      </c>
      <c r="C4" s="10" t="s">
        <v>14</v>
      </c>
      <c r="D4" s="10" t="s">
        <v>15</v>
      </c>
      <c r="E4" s="10" t="s">
        <v>16</v>
      </c>
      <c r="F4" s="10">
        <v>2001.03</v>
      </c>
      <c r="G4" s="11">
        <v>2</v>
      </c>
      <c r="H4" s="12">
        <v>74.14</v>
      </c>
      <c r="I4" s="11">
        <v>1</v>
      </c>
      <c r="J4" s="11" t="s">
        <v>17</v>
      </c>
      <c r="K4" s="10"/>
    </row>
    <row r="5" s="2" customFormat="1" ht="21" customHeight="1" spans="1:11">
      <c r="A5" s="8">
        <f t="shared" ref="A5:A14" si="0">ROW()-3</f>
        <v>2</v>
      </c>
      <c r="B5" s="9" t="s">
        <v>13</v>
      </c>
      <c r="C5" s="10" t="s">
        <v>18</v>
      </c>
      <c r="D5" s="10" t="s">
        <v>19</v>
      </c>
      <c r="E5" s="10" t="s">
        <v>20</v>
      </c>
      <c r="F5" s="10">
        <v>1999.05</v>
      </c>
      <c r="G5" s="11">
        <v>21</v>
      </c>
      <c r="H5" s="12">
        <v>77.34</v>
      </c>
      <c r="I5" s="11">
        <v>1</v>
      </c>
      <c r="J5" s="11" t="s">
        <v>21</v>
      </c>
      <c r="K5" s="10"/>
    </row>
    <row r="6" s="2" customFormat="1" ht="21" customHeight="1" spans="1:11">
      <c r="A6" s="8">
        <f t="shared" si="0"/>
        <v>3</v>
      </c>
      <c r="B6" s="9" t="s">
        <v>13</v>
      </c>
      <c r="C6" s="10" t="s">
        <v>18</v>
      </c>
      <c r="D6" s="10" t="s">
        <v>22</v>
      </c>
      <c r="E6" s="10" t="s">
        <v>20</v>
      </c>
      <c r="F6" s="10">
        <v>1995.11</v>
      </c>
      <c r="G6" s="11">
        <v>20</v>
      </c>
      <c r="H6" s="12">
        <v>74.42</v>
      </c>
      <c r="I6" s="11">
        <v>2</v>
      </c>
      <c r="J6" s="11" t="s">
        <v>21</v>
      </c>
      <c r="K6" s="10"/>
    </row>
    <row r="7" s="2" customFormat="1" ht="21" customHeight="1" spans="1:11">
      <c r="A7" s="8">
        <f t="shared" si="0"/>
        <v>4</v>
      </c>
      <c r="B7" s="9" t="s">
        <v>13</v>
      </c>
      <c r="C7" s="10" t="s">
        <v>23</v>
      </c>
      <c r="D7" s="10" t="s">
        <v>24</v>
      </c>
      <c r="E7" s="10" t="s">
        <v>20</v>
      </c>
      <c r="F7" s="10">
        <v>1998.08</v>
      </c>
      <c r="G7" s="11">
        <v>16</v>
      </c>
      <c r="H7" s="12">
        <v>67.96</v>
      </c>
      <c r="I7" s="11">
        <v>1</v>
      </c>
      <c r="J7" s="11" t="s">
        <v>25</v>
      </c>
      <c r="K7" s="10"/>
    </row>
    <row r="8" s="2" customFormat="1" ht="21" customHeight="1" spans="1:11">
      <c r="A8" s="8">
        <f t="shared" si="0"/>
        <v>5</v>
      </c>
      <c r="B8" s="9" t="s">
        <v>13</v>
      </c>
      <c r="C8" s="10" t="s">
        <v>23</v>
      </c>
      <c r="D8" s="10" t="s">
        <v>26</v>
      </c>
      <c r="E8" s="10" t="s">
        <v>16</v>
      </c>
      <c r="F8" s="10">
        <v>1998.04</v>
      </c>
      <c r="G8" s="11">
        <v>17</v>
      </c>
      <c r="H8" s="12">
        <v>0</v>
      </c>
      <c r="I8" s="11" t="s">
        <v>27</v>
      </c>
      <c r="J8" s="11" t="s">
        <v>25</v>
      </c>
      <c r="K8" s="10"/>
    </row>
    <row r="9" s="2" customFormat="1" ht="21" customHeight="1" spans="1:11">
      <c r="A9" s="8">
        <f t="shared" si="0"/>
        <v>6</v>
      </c>
      <c r="B9" s="9" t="s">
        <v>28</v>
      </c>
      <c r="C9" s="9" t="s">
        <v>29</v>
      </c>
      <c r="D9" s="9" t="s">
        <v>30</v>
      </c>
      <c r="E9" s="9" t="s">
        <v>20</v>
      </c>
      <c r="F9" s="9">
        <v>1995.12</v>
      </c>
      <c r="G9" s="11">
        <v>14</v>
      </c>
      <c r="H9" s="12">
        <v>78.02</v>
      </c>
      <c r="I9" s="11">
        <v>1</v>
      </c>
      <c r="J9" s="11" t="s">
        <v>21</v>
      </c>
      <c r="K9" s="9"/>
    </row>
    <row r="10" s="2" customFormat="1" ht="21" customHeight="1" spans="1:11">
      <c r="A10" s="8">
        <f t="shared" si="0"/>
        <v>7</v>
      </c>
      <c r="B10" s="9" t="s">
        <v>28</v>
      </c>
      <c r="C10" s="9" t="s">
        <v>31</v>
      </c>
      <c r="D10" s="9" t="s">
        <v>32</v>
      </c>
      <c r="E10" s="9" t="s">
        <v>16</v>
      </c>
      <c r="F10" s="9">
        <v>1989.01</v>
      </c>
      <c r="G10" s="11">
        <v>6</v>
      </c>
      <c r="H10" s="12">
        <v>76.92</v>
      </c>
      <c r="I10" s="11">
        <v>1</v>
      </c>
      <c r="J10" s="11" t="s">
        <v>21</v>
      </c>
      <c r="K10" s="9"/>
    </row>
    <row r="11" s="2" customFormat="1" ht="21" customHeight="1" spans="1:11">
      <c r="A11" s="8">
        <f t="shared" si="0"/>
        <v>8</v>
      </c>
      <c r="B11" s="9" t="s">
        <v>33</v>
      </c>
      <c r="C11" s="9" t="s">
        <v>34</v>
      </c>
      <c r="D11" s="9" t="s">
        <v>35</v>
      </c>
      <c r="E11" s="9" t="s">
        <v>16</v>
      </c>
      <c r="F11" s="13">
        <v>1998.06</v>
      </c>
      <c r="G11" s="11">
        <v>13</v>
      </c>
      <c r="H11" s="12">
        <v>65.6</v>
      </c>
      <c r="I11" s="11">
        <v>1</v>
      </c>
      <c r="J11" s="11" t="s">
        <v>25</v>
      </c>
      <c r="K11" s="9"/>
    </row>
    <row r="12" s="2" customFormat="1" ht="21" customHeight="1" spans="1:11">
      <c r="A12" s="8">
        <f t="shared" si="0"/>
        <v>9</v>
      </c>
      <c r="B12" s="9" t="s">
        <v>33</v>
      </c>
      <c r="C12" s="9" t="s">
        <v>23</v>
      </c>
      <c r="D12" s="9" t="s">
        <v>36</v>
      </c>
      <c r="E12" s="9" t="s">
        <v>20</v>
      </c>
      <c r="F12" s="9">
        <v>1997.03</v>
      </c>
      <c r="G12" s="11">
        <v>15</v>
      </c>
      <c r="H12" s="12">
        <v>66.9</v>
      </c>
      <c r="I12" s="11">
        <v>1</v>
      </c>
      <c r="J12" s="11" t="s">
        <v>25</v>
      </c>
      <c r="K12" s="9"/>
    </row>
    <row r="13" s="2" customFormat="1" ht="21" customHeight="1" spans="1:11">
      <c r="A13" s="8">
        <f t="shared" si="0"/>
        <v>10</v>
      </c>
      <c r="B13" s="9" t="s">
        <v>33</v>
      </c>
      <c r="C13" s="9" t="s">
        <v>37</v>
      </c>
      <c r="D13" s="9" t="s">
        <v>38</v>
      </c>
      <c r="E13" s="9" t="s">
        <v>20</v>
      </c>
      <c r="F13" s="9">
        <v>2001.03</v>
      </c>
      <c r="G13" s="11">
        <v>29</v>
      </c>
      <c r="H13" s="12">
        <v>74.76</v>
      </c>
      <c r="I13" s="11">
        <v>1</v>
      </c>
      <c r="J13" s="11" t="s">
        <v>21</v>
      </c>
      <c r="K13" s="9"/>
    </row>
    <row r="14" s="2" customFormat="1" ht="21" customHeight="1" spans="1:11">
      <c r="A14" s="8">
        <f t="shared" si="0"/>
        <v>11</v>
      </c>
      <c r="B14" s="9" t="s">
        <v>33</v>
      </c>
      <c r="C14" s="9" t="s">
        <v>37</v>
      </c>
      <c r="D14" s="9" t="s">
        <v>39</v>
      </c>
      <c r="E14" s="9" t="s">
        <v>20</v>
      </c>
      <c r="F14" s="9">
        <v>1997.07</v>
      </c>
      <c r="G14" s="11">
        <v>30</v>
      </c>
      <c r="H14" s="12">
        <v>72.24</v>
      </c>
      <c r="I14" s="11">
        <v>2</v>
      </c>
      <c r="J14" s="11" t="s">
        <v>21</v>
      </c>
      <c r="K14" s="9"/>
    </row>
    <row r="15" s="2" customFormat="1" ht="21" customHeight="1" spans="1:11">
      <c r="A15" s="8">
        <f t="shared" ref="A15:A24" si="1">ROW()-3</f>
        <v>12</v>
      </c>
      <c r="B15" s="9" t="s">
        <v>33</v>
      </c>
      <c r="C15" s="9" t="s">
        <v>37</v>
      </c>
      <c r="D15" s="9" t="s">
        <v>40</v>
      </c>
      <c r="E15" s="9" t="s">
        <v>20</v>
      </c>
      <c r="F15" s="9">
        <v>1996.11</v>
      </c>
      <c r="G15" s="11">
        <v>23</v>
      </c>
      <c r="H15" s="12">
        <v>69.18</v>
      </c>
      <c r="I15" s="11">
        <v>3</v>
      </c>
      <c r="J15" s="11" t="s">
        <v>25</v>
      </c>
      <c r="K15" s="9"/>
    </row>
    <row r="16" s="2" customFormat="1" ht="21" customHeight="1" spans="1:11">
      <c r="A16" s="8">
        <f t="shared" si="1"/>
        <v>13</v>
      </c>
      <c r="B16" s="9" t="s">
        <v>33</v>
      </c>
      <c r="C16" s="9" t="s">
        <v>37</v>
      </c>
      <c r="D16" s="9" t="s">
        <v>41</v>
      </c>
      <c r="E16" s="9" t="s">
        <v>20</v>
      </c>
      <c r="F16" s="9">
        <v>1996.08</v>
      </c>
      <c r="G16" s="11">
        <v>28</v>
      </c>
      <c r="H16" s="12">
        <v>68.6</v>
      </c>
      <c r="I16" s="11">
        <v>4</v>
      </c>
      <c r="J16" s="11" t="s">
        <v>25</v>
      </c>
      <c r="K16" s="9"/>
    </row>
    <row r="17" s="2" customFormat="1" ht="21" customHeight="1" spans="1:11">
      <c r="A17" s="8">
        <f t="shared" si="1"/>
        <v>14</v>
      </c>
      <c r="B17" s="9" t="s">
        <v>33</v>
      </c>
      <c r="C17" s="9" t="s">
        <v>37</v>
      </c>
      <c r="D17" s="9" t="s">
        <v>42</v>
      </c>
      <c r="E17" s="9" t="s">
        <v>20</v>
      </c>
      <c r="F17" s="9">
        <v>1998.04</v>
      </c>
      <c r="G17" s="11">
        <v>27</v>
      </c>
      <c r="H17" s="12">
        <v>68.42</v>
      </c>
      <c r="I17" s="11">
        <v>5</v>
      </c>
      <c r="J17" s="11" t="s">
        <v>25</v>
      </c>
      <c r="K17" s="9"/>
    </row>
    <row r="18" s="2" customFormat="1" ht="21" customHeight="1" spans="1:11">
      <c r="A18" s="8">
        <f t="shared" si="1"/>
        <v>15</v>
      </c>
      <c r="B18" s="9" t="s">
        <v>33</v>
      </c>
      <c r="C18" s="9" t="s">
        <v>37</v>
      </c>
      <c r="D18" s="9" t="s">
        <v>43</v>
      </c>
      <c r="E18" s="9" t="s">
        <v>20</v>
      </c>
      <c r="F18" s="9">
        <v>1997.07</v>
      </c>
      <c r="G18" s="11">
        <v>26</v>
      </c>
      <c r="H18" s="12">
        <v>68.24</v>
      </c>
      <c r="I18" s="11">
        <v>6</v>
      </c>
      <c r="J18" s="11" t="s">
        <v>25</v>
      </c>
      <c r="K18" s="9"/>
    </row>
    <row r="19" s="2" customFormat="1" ht="21" customHeight="1" spans="1:11">
      <c r="A19" s="8">
        <f t="shared" si="1"/>
        <v>16</v>
      </c>
      <c r="B19" s="9" t="s">
        <v>33</v>
      </c>
      <c r="C19" s="9" t="s">
        <v>37</v>
      </c>
      <c r="D19" s="9" t="s">
        <v>44</v>
      </c>
      <c r="E19" s="9" t="s">
        <v>20</v>
      </c>
      <c r="F19" s="13">
        <v>1996.02</v>
      </c>
      <c r="G19" s="11">
        <v>31</v>
      </c>
      <c r="H19" s="12">
        <v>67.86</v>
      </c>
      <c r="I19" s="11">
        <v>7</v>
      </c>
      <c r="J19" s="11" t="s">
        <v>25</v>
      </c>
      <c r="K19" s="9"/>
    </row>
    <row r="20" s="2" customFormat="1" ht="21" customHeight="1" spans="1:11">
      <c r="A20" s="8">
        <f t="shared" si="1"/>
        <v>17</v>
      </c>
      <c r="B20" s="9" t="s">
        <v>33</v>
      </c>
      <c r="C20" s="9" t="s">
        <v>37</v>
      </c>
      <c r="D20" s="9" t="s">
        <v>45</v>
      </c>
      <c r="E20" s="9" t="s">
        <v>20</v>
      </c>
      <c r="F20" s="9">
        <v>1998.06</v>
      </c>
      <c r="G20" s="11">
        <v>32</v>
      </c>
      <c r="H20" s="12">
        <v>67.46</v>
      </c>
      <c r="I20" s="11">
        <v>8</v>
      </c>
      <c r="J20" s="11" t="s">
        <v>25</v>
      </c>
      <c r="K20" s="9"/>
    </row>
    <row r="21" s="2" customFormat="1" ht="21" customHeight="1" spans="1:11">
      <c r="A21" s="8">
        <f t="shared" si="1"/>
        <v>18</v>
      </c>
      <c r="B21" s="9" t="s">
        <v>33</v>
      </c>
      <c r="C21" s="9" t="s">
        <v>37</v>
      </c>
      <c r="D21" s="9" t="s">
        <v>46</v>
      </c>
      <c r="E21" s="9" t="s">
        <v>20</v>
      </c>
      <c r="F21" s="9">
        <v>1995.12</v>
      </c>
      <c r="G21" s="11">
        <v>24</v>
      </c>
      <c r="H21" s="12">
        <v>0</v>
      </c>
      <c r="I21" s="11" t="s">
        <v>27</v>
      </c>
      <c r="J21" s="11" t="s">
        <v>25</v>
      </c>
      <c r="K21" s="9"/>
    </row>
    <row r="22" s="2" customFormat="1" ht="21" customHeight="1" spans="1:11">
      <c r="A22" s="8">
        <f t="shared" si="1"/>
        <v>19</v>
      </c>
      <c r="B22" s="9" t="s">
        <v>33</v>
      </c>
      <c r="C22" s="9" t="s">
        <v>37</v>
      </c>
      <c r="D22" s="9" t="s">
        <v>47</v>
      </c>
      <c r="E22" s="9" t="s">
        <v>20</v>
      </c>
      <c r="F22" s="9">
        <v>1997.11</v>
      </c>
      <c r="G22" s="11">
        <v>25</v>
      </c>
      <c r="H22" s="12">
        <v>0</v>
      </c>
      <c r="I22" s="11" t="s">
        <v>27</v>
      </c>
      <c r="J22" s="11" t="s">
        <v>25</v>
      </c>
      <c r="K22" s="9"/>
    </row>
    <row r="23" s="2" customFormat="1" ht="21" customHeight="1" spans="1:11">
      <c r="A23" s="8">
        <f t="shared" si="1"/>
        <v>20</v>
      </c>
      <c r="B23" s="9" t="s">
        <v>33</v>
      </c>
      <c r="C23" s="9" t="s">
        <v>48</v>
      </c>
      <c r="D23" s="9" t="s">
        <v>49</v>
      </c>
      <c r="E23" s="9" t="s">
        <v>16</v>
      </c>
      <c r="F23" s="9">
        <v>1998.03</v>
      </c>
      <c r="G23" s="11">
        <v>1</v>
      </c>
      <c r="H23" s="12">
        <v>78.4</v>
      </c>
      <c r="I23" s="11">
        <v>1</v>
      </c>
      <c r="J23" s="11" t="s">
        <v>21</v>
      </c>
      <c r="K23" s="9"/>
    </row>
    <row r="24" s="2" customFormat="1" ht="21" customHeight="1" spans="1:11">
      <c r="A24" s="8">
        <f t="shared" si="1"/>
        <v>21</v>
      </c>
      <c r="B24" s="9" t="s">
        <v>33</v>
      </c>
      <c r="C24" s="9" t="s">
        <v>50</v>
      </c>
      <c r="D24" s="9" t="s">
        <v>51</v>
      </c>
      <c r="E24" s="9" t="s">
        <v>20</v>
      </c>
      <c r="F24" s="9">
        <v>2002.08</v>
      </c>
      <c r="G24" s="11">
        <v>11</v>
      </c>
      <c r="H24" s="12">
        <v>67.9</v>
      </c>
      <c r="I24" s="11">
        <v>1</v>
      </c>
      <c r="J24" s="11" t="s">
        <v>25</v>
      </c>
      <c r="K24" s="9"/>
    </row>
    <row r="25" s="2" customFormat="1" ht="21" customHeight="1" spans="1:11">
      <c r="A25" s="8">
        <f t="shared" ref="A25:A35" si="2">ROW()-3</f>
        <v>22</v>
      </c>
      <c r="B25" s="9" t="s">
        <v>33</v>
      </c>
      <c r="C25" s="9" t="s">
        <v>50</v>
      </c>
      <c r="D25" s="9" t="s">
        <v>52</v>
      </c>
      <c r="E25" s="9" t="s">
        <v>16</v>
      </c>
      <c r="F25" s="13">
        <v>1993.03</v>
      </c>
      <c r="G25" s="11">
        <v>12</v>
      </c>
      <c r="H25" s="12">
        <v>67.36</v>
      </c>
      <c r="I25" s="11">
        <v>2</v>
      </c>
      <c r="J25" s="11" t="s">
        <v>25</v>
      </c>
      <c r="K25" s="9"/>
    </row>
    <row r="26" s="2" customFormat="1" ht="21" customHeight="1" spans="1:11">
      <c r="A26" s="8">
        <f t="shared" si="2"/>
        <v>23</v>
      </c>
      <c r="B26" s="9" t="s">
        <v>33</v>
      </c>
      <c r="C26" s="9" t="s">
        <v>50</v>
      </c>
      <c r="D26" s="9" t="s">
        <v>53</v>
      </c>
      <c r="E26" s="9" t="s">
        <v>16</v>
      </c>
      <c r="F26" s="9">
        <v>1995.11</v>
      </c>
      <c r="G26" s="11">
        <v>10</v>
      </c>
      <c r="H26" s="12">
        <v>66.78</v>
      </c>
      <c r="I26" s="11">
        <v>3</v>
      </c>
      <c r="J26" s="11" t="s">
        <v>25</v>
      </c>
      <c r="K26" s="9"/>
    </row>
    <row r="27" s="2" customFormat="1" ht="21" customHeight="1" spans="1:11">
      <c r="A27" s="8">
        <f t="shared" si="2"/>
        <v>24</v>
      </c>
      <c r="B27" s="9" t="s">
        <v>33</v>
      </c>
      <c r="C27" s="9" t="s">
        <v>18</v>
      </c>
      <c r="D27" s="9" t="s">
        <v>54</v>
      </c>
      <c r="E27" s="9" t="s">
        <v>20</v>
      </c>
      <c r="F27" s="13">
        <v>1998.1</v>
      </c>
      <c r="G27" s="11">
        <v>22</v>
      </c>
      <c r="H27" s="12">
        <v>66.9</v>
      </c>
      <c r="I27" s="11">
        <v>1</v>
      </c>
      <c r="J27" s="11" t="s">
        <v>25</v>
      </c>
      <c r="K27" s="9"/>
    </row>
    <row r="28" s="2" customFormat="1" ht="21" customHeight="1" spans="1:11">
      <c r="A28" s="8">
        <f t="shared" si="2"/>
        <v>25</v>
      </c>
      <c r="B28" s="9" t="s">
        <v>33</v>
      </c>
      <c r="C28" s="9" t="s">
        <v>18</v>
      </c>
      <c r="D28" s="9" t="s">
        <v>55</v>
      </c>
      <c r="E28" s="9" t="s">
        <v>20</v>
      </c>
      <c r="F28" s="9">
        <v>1998.08</v>
      </c>
      <c r="G28" s="11">
        <v>19</v>
      </c>
      <c r="H28" s="12">
        <v>65.74</v>
      </c>
      <c r="I28" s="11">
        <v>2</v>
      </c>
      <c r="J28" s="11" t="s">
        <v>25</v>
      </c>
      <c r="K28" s="9"/>
    </row>
    <row r="29" s="2" customFormat="1" ht="21" customHeight="1" spans="1:11">
      <c r="A29" s="8">
        <f t="shared" si="2"/>
        <v>26</v>
      </c>
      <c r="B29" s="9" t="s">
        <v>33</v>
      </c>
      <c r="C29" s="9" t="s">
        <v>18</v>
      </c>
      <c r="D29" s="9" t="s">
        <v>56</v>
      </c>
      <c r="E29" s="9" t="s">
        <v>20</v>
      </c>
      <c r="F29" s="9">
        <v>1997.12</v>
      </c>
      <c r="G29" s="11">
        <v>18</v>
      </c>
      <c r="H29" s="12">
        <v>0</v>
      </c>
      <c r="I29" s="11" t="s">
        <v>27</v>
      </c>
      <c r="J29" s="11" t="s">
        <v>25</v>
      </c>
      <c r="K29" s="9"/>
    </row>
    <row r="30" s="2" customFormat="1" ht="21" customHeight="1" spans="1:11">
      <c r="A30" s="8">
        <f t="shared" si="2"/>
        <v>27</v>
      </c>
      <c r="B30" s="9" t="s">
        <v>33</v>
      </c>
      <c r="C30" s="9" t="s">
        <v>57</v>
      </c>
      <c r="D30" s="9" t="s">
        <v>58</v>
      </c>
      <c r="E30" s="9" t="s">
        <v>16</v>
      </c>
      <c r="F30" s="13">
        <v>1991.1</v>
      </c>
      <c r="G30" s="11">
        <v>3</v>
      </c>
      <c r="H30" s="12">
        <v>65.74</v>
      </c>
      <c r="I30" s="11">
        <v>1</v>
      </c>
      <c r="J30" s="11" t="s">
        <v>25</v>
      </c>
      <c r="K30" s="9"/>
    </row>
    <row r="31" s="2" customFormat="1" ht="21" customHeight="1" spans="1:11">
      <c r="A31" s="8">
        <f t="shared" si="2"/>
        <v>28</v>
      </c>
      <c r="B31" s="9" t="s">
        <v>33</v>
      </c>
      <c r="C31" s="9" t="s">
        <v>59</v>
      </c>
      <c r="D31" s="9" t="s">
        <v>60</v>
      </c>
      <c r="E31" s="9" t="s">
        <v>20</v>
      </c>
      <c r="F31" s="9">
        <v>1998.05</v>
      </c>
      <c r="G31" s="11">
        <v>8</v>
      </c>
      <c r="H31" s="12">
        <v>79.62</v>
      </c>
      <c r="I31" s="11">
        <v>1</v>
      </c>
      <c r="J31" s="11" t="s">
        <v>21</v>
      </c>
      <c r="K31" s="9"/>
    </row>
    <row r="32" s="2" customFormat="1" ht="21" customHeight="1" spans="1:11">
      <c r="A32" s="8">
        <f t="shared" si="2"/>
        <v>29</v>
      </c>
      <c r="B32" s="9" t="s">
        <v>33</v>
      </c>
      <c r="C32" s="9" t="s">
        <v>59</v>
      </c>
      <c r="D32" s="9" t="s">
        <v>61</v>
      </c>
      <c r="E32" s="9" t="s">
        <v>16</v>
      </c>
      <c r="F32" s="9">
        <v>1998.11</v>
      </c>
      <c r="G32" s="11">
        <v>9</v>
      </c>
      <c r="H32" s="12">
        <v>69.88</v>
      </c>
      <c r="I32" s="11">
        <v>2</v>
      </c>
      <c r="J32" s="11" t="s">
        <v>25</v>
      </c>
      <c r="K32" s="9"/>
    </row>
    <row r="33" s="2" customFormat="1" ht="21" customHeight="1" spans="1:11">
      <c r="A33" s="8">
        <f t="shared" si="2"/>
        <v>30</v>
      </c>
      <c r="B33" s="9" t="s">
        <v>33</v>
      </c>
      <c r="C33" s="9" t="s">
        <v>59</v>
      </c>
      <c r="D33" s="9" t="s">
        <v>62</v>
      </c>
      <c r="E33" s="9" t="s">
        <v>20</v>
      </c>
      <c r="F33" s="9">
        <v>1999.01</v>
      </c>
      <c r="G33" s="11">
        <v>7</v>
      </c>
      <c r="H33" s="12">
        <v>68.44</v>
      </c>
      <c r="I33" s="11">
        <v>3</v>
      </c>
      <c r="J33" s="11" t="s">
        <v>25</v>
      </c>
      <c r="K33" s="9"/>
    </row>
    <row r="34" s="2" customFormat="1" ht="21" customHeight="1" spans="1:11">
      <c r="A34" s="8">
        <f t="shared" si="2"/>
        <v>31</v>
      </c>
      <c r="B34" s="9" t="s">
        <v>33</v>
      </c>
      <c r="C34" s="9" t="s">
        <v>63</v>
      </c>
      <c r="D34" s="9" t="s">
        <v>64</v>
      </c>
      <c r="E34" s="9" t="s">
        <v>16</v>
      </c>
      <c r="F34" s="9">
        <v>1998.07</v>
      </c>
      <c r="G34" s="11">
        <v>5</v>
      </c>
      <c r="H34" s="12">
        <v>78.76</v>
      </c>
      <c r="I34" s="11">
        <v>1</v>
      </c>
      <c r="J34" s="11" t="s">
        <v>21</v>
      </c>
      <c r="K34" s="9"/>
    </row>
    <row r="35" s="2" customFormat="1" ht="21" customHeight="1" spans="1:11">
      <c r="A35" s="8">
        <f t="shared" si="2"/>
        <v>32</v>
      </c>
      <c r="B35" s="9" t="s">
        <v>33</v>
      </c>
      <c r="C35" s="9" t="s">
        <v>63</v>
      </c>
      <c r="D35" s="9" t="s">
        <v>65</v>
      </c>
      <c r="E35" s="9" t="s">
        <v>20</v>
      </c>
      <c r="F35" s="9">
        <v>1999.03</v>
      </c>
      <c r="G35" s="11">
        <v>4</v>
      </c>
      <c r="H35" s="12">
        <v>78.52</v>
      </c>
      <c r="I35" s="11">
        <v>2</v>
      </c>
      <c r="J35" s="11" t="s">
        <v>21</v>
      </c>
      <c r="K35" s="9"/>
    </row>
  </sheetData>
  <autoFilter ref="A3:K35">
    <sortState ref="A3:K35">
      <sortCondition ref="H2" descending="1"/>
    </sortState>
    <extLst/>
  </autoFilter>
  <mergeCells count="1">
    <mergeCell ref="A2:K2"/>
  </mergeCells>
  <pageMargins left="0.511805555555556" right="0.590277777777778" top="0.550694444444444" bottom="0.43263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微微季熹</cp:lastModifiedBy>
  <dcterms:created xsi:type="dcterms:W3CDTF">2023-03-08T05:18:00Z</dcterms:created>
  <dcterms:modified xsi:type="dcterms:W3CDTF">2023-03-17T08:31:25Z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2B957E931A6B4761AB75CFB3314869A5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