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面谈考核成绩、考试总成绩及排名" sheetId="1" r:id="rId1"/>
  </sheets>
  <definedNames>
    <definedName name="_xlnm._FilterDatabase" localSheetId="0" hidden="1">面谈考核成绩、考试总成绩及排名!$A$2:$K$51</definedName>
    <definedName name="_xlnm.Print_Titles" localSheetId="0">面谈考核成绩、考试总成绩及排名!$1:$2</definedName>
  </definedNames>
  <calcPr calcId="144525"/>
</workbook>
</file>

<file path=xl/sharedStrings.xml><?xml version="1.0" encoding="utf-8"?>
<sst xmlns="http://schemas.openxmlformats.org/spreadsheetml/2006/main" count="159" uniqueCount="88">
  <si>
    <t>达州市“达人英才计划”2023年第2次集中引才报考渠县政府序列事业单位
考生进入体检人员名单</t>
  </si>
  <si>
    <t>序号</t>
  </si>
  <si>
    <t>姓名</t>
  </si>
  <si>
    <t>报考单位</t>
  </si>
  <si>
    <t>报考岗位</t>
  </si>
  <si>
    <t>报考岗位编码</t>
  </si>
  <si>
    <t>计划引进人数</t>
  </si>
  <si>
    <t>面谈考核成绩</t>
  </si>
  <si>
    <t>实绩认定成绩</t>
  </si>
  <si>
    <t>考试总成绩</t>
  </si>
  <si>
    <t>总成绩排名</t>
  </si>
  <si>
    <t>备注</t>
  </si>
  <si>
    <t>曾韵菡</t>
  </si>
  <si>
    <t>渠县名录库管理中心</t>
  </si>
  <si>
    <t>统计工作</t>
  </si>
  <si>
    <t>胡彪</t>
  </si>
  <si>
    <t>李国辉</t>
  </si>
  <si>
    <t>四川渠县经济开发区企业服务中心</t>
  </si>
  <si>
    <t>工程建设与项目管理</t>
  </si>
  <si>
    <t>陈熹</t>
  </si>
  <si>
    <t>统计应用与税务筹划</t>
  </si>
  <si>
    <t>黄婷婷</t>
  </si>
  <si>
    <t>综合管理与法律咨询</t>
  </si>
  <si>
    <t>邓华</t>
  </si>
  <si>
    <t>四川省渠县中学</t>
  </si>
  <si>
    <t>高中语文教学</t>
  </si>
  <si>
    <t>贾红勤</t>
  </si>
  <si>
    <t>王茜</t>
  </si>
  <si>
    <t>高中数学教学</t>
  </si>
  <si>
    <t>雷小燕</t>
  </si>
  <si>
    <t>向秀丽</t>
  </si>
  <si>
    <t>高中英语教学</t>
  </si>
  <si>
    <t>石宇</t>
  </si>
  <si>
    <t>朱华健</t>
  </si>
  <si>
    <t>肖寒</t>
  </si>
  <si>
    <t>郑英静</t>
  </si>
  <si>
    <t>杨佳</t>
  </si>
  <si>
    <t>伍晓倩</t>
  </si>
  <si>
    <t>苏润知</t>
  </si>
  <si>
    <t>高俊杰</t>
  </si>
  <si>
    <t>高中物理教学</t>
  </si>
  <si>
    <t>邓冉沙</t>
  </si>
  <si>
    <t>高中化学教学</t>
  </si>
  <si>
    <t>彭林</t>
  </si>
  <si>
    <t>刘妍</t>
  </si>
  <si>
    <t>王楠</t>
  </si>
  <si>
    <t>高中生物教学</t>
  </si>
  <si>
    <t>刘苏漫</t>
  </si>
  <si>
    <t>刘莉</t>
  </si>
  <si>
    <t>高中政治教学</t>
  </si>
  <si>
    <t>刘杰</t>
  </si>
  <si>
    <t>黎颖</t>
  </si>
  <si>
    <t>严鹏程</t>
  </si>
  <si>
    <t>高中历史教学</t>
  </si>
  <si>
    <t>周雨</t>
  </si>
  <si>
    <t>邱煜</t>
  </si>
  <si>
    <t>代灵弘</t>
  </si>
  <si>
    <t>高中地理教学</t>
  </si>
  <si>
    <t>秦雯</t>
  </si>
  <si>
    <t>吕枫</t>
  </si>
  <si>
    <t>邹文松</t>
  </si>
  <si>
    <t>陈娇</t>
  </si>
  <si>
    <t>高中音乐教学</t>
  </si>
  <si>
    <t>邓尚书</t>
  </si>
  <si>
    <t>初、高中体育教学</t>
  </si>
  <si>
    <t>谭杭</t>
  </si>
  <si>
    <t>周梨鹏</t>
  </si>
  <si>
    <t>龙维霞</t>
  </si>
  <si>
    <t>高中美术教学</t>
  </si>
  <si>
    <t>陈李</t>
  </si>
  <si>
    <t>王梦婉</t>
  </si>
  <si>
    <t>高中信息技术教学</t>
  </si>
  <si>
    <t>周睿</t>
  </si>
  <si>
    <t>李金凤</t>
  </si>
  <si>
    <t>谭浩</t>
  </si>
  <si>
    <t>渠县第二中学</t>
  </si>
  <si>
    <t>高中化学教师</t>
  </si>
  <si>
    <t>肖林</t>
  </si>
  <si>
    <t>苏娅男</t>
  </si>
  <si>
    <t>毛聆</t>
  </si>
  <si>
    <t>高中生物教师</t>
  </si>
  <si>
    <t>胡培</t>
  </si>
  <si>
    <t>高中地理教师</t>
  </si>
  <si>
    <t>李娅</t>
  </si>
  <si>
    <t>高中英语教师</t>
  </si>
  <si>
    <t>黄杰</t>
  </si>
  <si>
    <t>四川省渠县职业中专学校</t>
  </si>
  <si>
    <t>中职历史教师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</si>
</sst>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7">
    <font>
      <sz val="10"/>
      <name val="Arial"/>
      <charset val="134"/>
    </font>
    <font>
      <sz val="10"/>
      <name val="Arial"/>
      <charset val="134"/>
    </font>
    <font>
      <sz val="1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方正黑体_GBK"/>
      <charset val="134"/>
    </font>
    <font>
      <sz val="10"/>
      <color rgb="FF000000"/>
      <name val="微软雅黑"/>
      <charset val="134"/>
    </font>
    <font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7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42" fontId="1" fillId="0" borderId="0" applyFont="0" applyFill="0" applyBorder="0" applyAlignment="0" applyProtection="0"/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22">
    <xf numFmtId="0" fontId="0" fillId="0" borderId="0" xfId="0" applyAlignment="1"/>
    <xf numFmtId="0" fontId="1" fillId="0" borderId="0" xfId="53" applyAlignment="1">
      <alignment horizontal="center" vertical="center"/>
    </xf>
    <xf numFmtId="0" fontId="1" fillId="0" borderId="0" xfId="53" applyAlignment="1">
      <alignment horizontal="center" vertical="center" wrapText="1"/>
    </xf>
    <xf numFmtId="177" fontId="1" fillId="0" borderId="0" xfId="53" applyNumberFormat="1" applyAlignment="1">
      <alignment horizontal="center" vertical="center" wrapText="1"/>
    </xf>
    <xf numFmtId="0" fontId="1" fillId="0" borderId="0" xfId="53" applyAlignment="1">
      <alignment vertical="center" wrapText="1"/>
    </xf>
    <xf numFmtId="176" fontId="1" fillId="0" borderId="0" xfId="53" applyNumberFormat="1" applyAlignment="1">
      <alignment horizontal="center" vertical="center" wrapText="1"/>
    </xf>
    <xf numFmtId="0" fontId="2" fillId="0" borderId="1" xfId="53" applyFont="1" applyBorder="1" applyAlignment="1">
      <alignment horizontal="center" vertical="center" wrapText="1"/>
    </xf>
    <xf numFmtId="0" fontId="2" fillId="0" borderId="2" xfId="53" applyFont="1" applyBorder="1" applyAlignment="1">
      <alignment horizontal="center" vertical="center"/>
    </xf>
    <xf numFmtId="0" fontId="3" fillId="0" borderId="3" xfId="53" applyFont="1" applyBorder="1" applyAlignment="1">
      <alignment horizontal="center" vertical="center"/>
    </xf>
    <xf numFmtId="0" fontId="4" fillId="0" borderId="3" xfId="53" applyFont="1" applyBorder="1" applyAlignment="1">
      <alignment horizontal="center" vertical="center" wrapText="1"/>
    </xf>
    <xf numFmtId="177" fontId="4" fillId="0" borderId="3" xfId="53" applyNumberFormat="1" applyFont="1" applyBorder="1" applyAlignment="1">
      <alignment horizontal="center" vertical="center" wrapText="1"/>
    </xf>
    <xf numFmtId="0" fontId="4" fillId="0" borderId="3" xfId="53" applyFont="1" applyBorder="1" applyAlignment="1">
      <alignment vertical="center" wrapText="1"/>
    </xf>
    <xf numFmtId="176" fontId="4" fillId="0" borderId="3" xfId="53" applyNumberFormat="1" applyFont="1" applyBorder="1" applyAlignment="1">
      <alignment horizontal="center" vertical="center" wrapText="1"/>
    </xf>
    <xf numFmtId="0" fontId="1" fillId="0" borderId="3" xfId="53" applyBorder="1" applyAlignment="1">
      <alignment horizontal="center" vertical="center"/>
    </xf>
    <xf numFmtId="0" fontId="5" fillId="0" borderId="3" xfId="53" applyFont="1" applyBorder="1" applyAlignment="1">
      <alignment horizontal="center" vertical="center"/>
    </xf>
    <xf numFmtId="0" fontId="1" fillId="0" borderId="4" xfId="53" applyBorder="1" applyAlignment="1">
      <alignment horizontal="center" vertical="center" wrapText="1"/>
    </xf>
    <xf numFmtId="177" fontId="1" fillId="0" borderId="3" xfId="53" applyNumberFormat="1" applyBorder="1" applyAlignment="1">
      <alignment horizontal="center" vertical="center" wrapText="1"/>
    </xf>
    <xf numFmtId="176" fontId="1" fillId="0" borderId="3" xfId="53" applyNumberFormat="1" applyBorder="1" applyAlignment="1">
      <alignment horizontal="center" vertical="center" wrapText="1"/>
    </xf>
    <xf numFmtId="0" fontId="1" fillId="0" borderId="3" xfId="53" applyBorder="1" applyAlignment="1">
      <alignment horizontal="center" vertical="center" wrapText="1"/>
    </xf>
    <xf numFmtId="0" fontId="6" fillId="0" borderId="3" xfId="53" applyFont="1" applyBorder="1" applyAlignment="1">
      <alignment horizontal="center" vertical="center" wrapText="1"/>
    </xf>
    <xf numFmtId="0" fontId="2" fillId="0" borderId="5" xfId="53" applyFont="1" applyBorder="1" applyAlignment="1">
      <alignment horizontal="center" vertical="center"/>
    </xf>
    <xf numFmtId="0" fontId="6" fillId="0" borderId="3" xfId="53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K51"/>
  <sheetViews>
    <sheetView tabSelected="1" workbookViewId="0">
      <selection activeCell="A1" sqref="A1:K1"/>
    </sheetView>
  </sheetViews>
  <sheetFormatPr defaultColWidth="9.14285714285714" defaultRowHeight="28.15" customHeight="1"/>
  <cols>
    <col min="1" max="1" width="6.28571428571429" style="1" customWidth="1"/>
    <col min="2" max="2" width="9" style="2" customWidth="1"/>
    <col min="3" max="3" width="22.1428571428571" style="2" customWidth="1"/>
    <col min="4" max="4" width="16.2857142857143" style="2" customWidth="1"/>
    <col min="5" max="5" width="14.7142857142857" style="3" customWidth="1"/>
    <col min="6" max="6" width="14" style="4" customWidth="1"/>
    <col min="7" max="7" width="14" style="2" customWidth="1"/>
    <col min="8" max="8" width="13" style="5" customWidth="1"/>
    <col min="9" max="9" width="11.2857142857143" style="3" customWidth="1"/>
    <col min="10" max="10" width="11.2857142857143" style="1" customWidth="1"/>
    <col min="11" max="16384" width="9.14285714285714" style="1"/>
  </cols>
  <sheetData>
    <row r="1" ht="48" customHeight="1" spans="1:1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20"/>
    </row>
    <row r="2" ht="30" customHeight="1" spans="1:11">
      <c r="A2" s="8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1" t="s">
        <v>6</v>
      </c>
      <c r="G2" s="9" t="s">
        <v>7</v>
      </c>
      <c r="H2" s="12" t="s">
        <v>8</v>
      </c>
      <c r="I2" s="10" t="s">
        <v>9</v>
      </c>
      <c r="J2" s="21" t="s">
        <v>10</v>
      </c>
      <c r="K2" s="21" t="s">
        <v>11</v>
      </c>
    </row>
    <row r="3" customHeight="1" spans="1:11">
      <c r="A3" s="13">
        <v>1</v>
      </c>
      <c r="B3" s="14" t="s">
        <v>12</v>
      </c>
      <c r="C3" s="14" t="s">
        <v>13</v>
      </c>
      <c r="D3" s="14" t="s">
        <v>14</v>
      </c>
      <c r="E3" s="14">
        <v>202302226</v>
      </c>
      <c r="F3" s="15">
        <v>2</v>
      </c>
      <c r="G3" s="16">
        <v>86.7</v>
      </c>
      <c r="H3" s="17"/>
      <c r="I3" s="16">
        <f t="shared" ref="I3:I4" si="0">G3+H3</f>
        <v>86.7</v>
      </c>
      <c r="J3" s="13">
        <v>1</v>
      </c>
      <c r="K3" s="13"/>
    </row>
    <row r="4" customHeight="1" spans="1:11">
      <c r="A4" s="13">
        <v>2</v>
      </c>
      <c r="B4" s="14" t="s">
        <v>15</v>
      </c>
      <c r="C4" s="14" t="s">
        <v>13</v>
      </c>
      <c r="D4" s="14" t="s">
        <v>14</v>
      </c>
      <c r="E4" s="14">
        <v>202302226</v>
      </c>
      <c r="F4" s="15">
        <v>2</v>
      </c>
      <c r="G4" s="16">
        <v>85.8</v>
      </c>
      <c r="H4" s="17">
        <v>0.7</v>
      </c>
      <c r="I4" s="16">
        <f t="shared" si="0"/>
        <v>86.5</v>
      </c>
      <c r="J4" s="13">
        <v>2</v>
      </c>
      <c r="K4" s="13"/>
    </row>
    <row r="5" customHeight="1" spans="1:11">
      <c r="A5" s="13">
        <v>3</v>
      </c>
      <c r="B5" s="18" t="s">
        <v>16</v>
      </c>
      <c r="C5" s="18" t="s">
        <v>17</v>
      </c>
      <c r="D5" s="18" t="s">
        <v>18</v>
      </c>
      <c r="E5" s="18">
        <v>202302228</v>
      </c>
      <c r="F5" s="18">
        <v>1</v>
      </c>
      <c r="G5" s="16">
        <v>77.4</v>
      </c>
      <c r="H5" s="17">
        <v>1.8</v>
      </c>
      <c r="I5" s="16">
        <f t="shared" ref="I5:I6" si="1">G5+H5</f>
        <v>79.2</v>
      </c>
      <c r="J5" s="13">
        <v>1</v>
      </c>
      <c r="K5" s="13"/>
    </row>
    <row r="6" customHeight="1" spans="1:11">
      <c r="A6" s="13">
        <v>4</v>
      </c>
      <c r="B6" s="18" t="s">
        <v>19</v>
      </c>
      <c r="C6" s="18" t="s">
        <v>17</v>
      </c>
      <c r="D6" s="18" t="s">
        <v>20</v>
      </c>
      <c r="E6" s="18">
        <v>202302229</v>
      </c>
      <c r="F6" s="18">
        <v>1</v>
      </c>
      <c r="G6" s="16">
        <v>78.5</v>
      </c>
      <c r="H6" s="17"/>
      <c r="I6" s="16">
        <f t="shared" si="1"/>
        <v>78.5</v>
      </c>
      <c r="J6" s="13">
        <v>1</v>
      </c>
      <c r="K6" s="13"/>
    </row>
    <row r="7" customHeight="1" spans="1:11">
      <c r="A7" s="13">
        <v>5</v>
      </c>
      <c r="B7" s="18" t="s">
        <v>21</v>
      </c>
      <c r="C7" s="18" t="s">
        <v>17</v>
      </c>
      <c r="D7" s="18" t="s">
        <v>22</v>
      </c>
      <c r="E7" s="18">
        <v>202302230</v>
      </c>
      <c r="F7" s="18">
        <v>1</v>
      </c>
      <c r="G7" s="16">
        <v>77.54</v>
      </c>
      <c r="H7" s="17">
        <v>1.85</v>
      </c>
      <c r="I7" s="16">
        <f t="shared" ref="I7:I19" si="2">G7+H7</f>
        <v>79.39</v>
      </c>
      <c r="J7" s="13">
        <v>1</v>
      </c>
      <c r="K7" s="13"/>
    </row>
    <row r="8" customHeight="1" spans="1:11">
      <c r="A8" s="13">
        <v>6</v>
      </c>
      <c r="B8" s="18" t="s">
        <v>23</v>
      </c>
      <c r="C8" s="18" t="s">
        <v>24</v>
      </c>
      <c r="D8" s="18" t="s">
        <v>25</v>
      </c>
      <c r="E8" s="18">
        <v>202302242</v>
      </c>
      <c r="F8" s="15">
        <v>3</v>
      </c>
      <c r="G8" s="16">
        <v>84.6</v>
      </c>
      <c r="H8" s="17"/>
      <c r="I8" s="16">
        <f t="shared" si="2"/>
        <v>84.6</v>
      </c>
      <c r="J8" s="13">
        <v>1</v>
      </c>
      <c r="K8" s="13"/>
    </row>
    <row r="9" customHeight="1" spans="1:11">
      <c r="A9" s="13">
        <v>7</v>
      </c>
      <c r="B9" s="18" t="s">
        <v>26</v>
      </c>
      <c r="C9" s="18" t="s">
        <v>24</v>
      </c>
      <c r="D9" s="18" t="s">
        <v>25</v>
      </c>
      <c r="E9" s="18">
        <v>202302242</v>
      </c>
      <c r="F9" s="15">
        <v>3</v>
      </c>
      <c r="G9" s="16">
        <v>81.6</v>
      </c>
      <c r="H9" s="17"/>
      <c r="I9" s="16">
        <f t="shared" si="2"/>
        <v>81.6</v>
      </c>
      <c r="J9" s="13">
        <v>2</v>
      </c>
      <c r="K9" s="13"/>
    </row>
    <row r="10" customHeight="1" spans="1:11">
      <c r="A10" s="13">
        <v>8</v>
      </c>
      <c r="B10" s="18" t="s">
        <v>27</v>
      </c>
      <c r="C10" s="18" t="s">
        <v>24</v>
      </c>
      <c r="D10" s="18" t="s">
        <v>28</v>
      </c>
      <c r="E10" s="18">
        <v>202302243</v>
      </c>
      <c r="F10" s="15">
        <v>3</v>
      </c>
      <c r="G10" s="16">
        <v>83.6</v>
      </c>
      <c r="H10" s="17">
        <v>1.7</v>
      </c>
      <c r="I10" s="16">
        <f t="shared" si="2"/>
        <v>85.3</v>
      </c>
      <c r="J10" s="13">
        <v>1</v>
      </c>
      <c r="K10" s="13"/>
    </row>
    <row r="11" customHeight="1" spans="1:11">
      <c r="A11" s="13">
        <v>9</v>
      </c>
      <c r="B11" s="18" t="s">
        <v>29</v>
      </c>
      <c r="C11" s="18" t="s">
        <v>24</v>
      </c>
      <c r="D11" s="18" t="s">
        <v>28</v>
      </c>
      <c r="E11" s="18">
        <v>202302243</v>
      </c>
      <c r="F11" s="15">
        <v>3</v>
      </c>
      <c r="G11" s="16">
        <v>84.2</v>
      </c>
      <c r="H11" s="17">
        <v>1</v>
      </c>
      <c r="I11" s="16">
        <f t="shared" si="2"/>
        <v>85.2</v>
      </c>
      <c r="J11" s="13">
        <v>2</v>
      </c>
      <c r="K11" s="13"/>
    </row>
    <row r="12" customHeight="1" spans="1:11">
      <c r="A12" s="13">
        <v>10</v>
      </c>
      <c r="B12" s="18" t="s">
        <v>30</v>
      </c>
      <c r="C12" s="18" t="s">
        <v>24</v>
      </c>
      <c r="D12" s="18" t="s">
        <v>31</v>
      </c>
      <c r="E12" s="18">
        <v>202302244</v>
      </c>
      <c r="F12" s="15">
        <v>8</v>
      </c>
      <c r="G12" s="16">
        <v>88.2</v>
      </c>
      <c r="H12" s="17">
        <v>1.6</v>
      </c>
      <c r="I12" s="16">
        <f t="shared" si="2"/>
        <v>89.8</v>
      </c>
      <c r="J12" s="13">
        <v>1</v>
      </c>
      <c r="K12" s="13"/>
    </row>
    <row r="13" customHeight="1" spans="1:11">
      <c r="A13" s="13">
        <v>11</v>
      </c>
      <c r="B13" s="18" t="s">
        <v>32</v>
      </c>
      <c r="C13" s="18" t="s">
        <v>24</v>
      </c>
      <c r="D13" s="18" t="s">
        <v>31</v>
      </c>
      <c r="E13" s="18">
        <v>202302244</v>
      </c>
      <c r="F13" s="15">
        <v>8</v>
      </c>
      <c r="G13" s="16">
        <v>85.8</v>
      </c>
      <c r="H13" s="17">
        <v>0.4</v>
      </c>
      <c r="I13" s="16">
        <f t="shared" si="2"/>
        <v>86.2</v>
      </c>
      <c r="J13" s="13">
        <v>2</v>
      </c>
      <c r="K13" s="13"/>
    </row>
    <row r="14" customHeight="1" spans="1:11">
      <c r="A14" s="13">
        <v>12</v>
      </c>
      <c r="B14" s="18" t="s">
        <v>33</v>
      </c>
      <c r="C14" s="18" t="s">
        <v>24</v>
      </c>
      <c r="D14" s="18" t="s">
        <v>31</v>
      </c>
      <c r="E14" s="18">
        <v>202302244</v>
      </c>
      <c r="F14" s="15">
        <v>8</v>
      </c>
      <c r="G14" s="16">
        <v>85.2</v>
      </c>
      <c r="H14" s="17"/>
      <c r="I14" s="16">
        <f t="shared" si="2"/>
        <v>85.2</v>
      </c>
      <c r="J14" s="13">
        <v>3</v>
      </c>
      <c r="K14" s="13"/>
    </row>
    <row r="15" customHeight="1" spans="1:11">
      <c r="A15" s="13">
        <v>13</v>
      </c>
      <c r="B15" s="18" t="s">
        <v>34</v>
      </c>
      <c r="C15" s="18" t="s">
        <v>24</v>
      </c>
      <c r="D15" s="18" t="s">
        <v>31</v>
      </c>
      <c r="E15" s="18">
        <v>202302244</v>
      </c>
      <c r="F15" s="15">
        <v>8</v>
      </c>
      <c r="G15" s="16">
        <v>85</v>
      </c>
      <c r="H15" s="17"/>
      <c r="I15" s="16">
        <f t="shared" si="2"/>
        <v>85</v>
      </c>
      <c r="J15" s="13">
        <v>4</v>
      </c>
      <c r="K15" s="13"/>
    </row>
    <row r="16" customHeight="1" spans="1:11">
      <c r="A16" s="13">
        <v>14</v>
      </c>
      <c r="B16" s="18" t="s">
        <v>35</v>
      </c>
      <c r="C16" s="18" t="s">
        <v>24</v>
      </c>
      <c r="D16" s="18" t="s">
        <v>31</v>
      </c>
      <c r="E16" s="18">
        <v>202302244</v>
      </c>
      <c r="F16" s="15">
        <v>8</v>
      </c>
      <c r="G16" s="16">
        <v>84.4</v>
      </c>
      <c r="H16" s="17">
        <v>0.2</v>
      </c>
      <c r="I16" s="16">
        <f t="shared" si="2"/>
        <v>84.6</v>
      </c>
      <c r="J16" s="13">
        <v>5</v>
      </c>
      <c r="K16" s="13"/>
    </row>
    <row r="17" customHeight="1" spans="1:11">
      <c r="A17" s="13">
        <v>15</v>
      </c>
      <c r="B17" s="18" t="s">
        <v>36</v>
      </c>
      <c r="C17" s="18" t="s">
        <v>24</v>
      </c>
      <c r="D17" s="18" t="s">
        <v>31</v>
      </c>
      <c r="E17" s="18">
        <v>202302244</v>
      </c>
      <c r="F17" s="15">
        <v>8</v>
      </c>
      <c r="G17" s="16">
        <v>83.8</v>
      </c>
      <c r="H17" s="17">
        <v>0.2</v>
      </c>
      <c r="I17" s="16">
        <f t="shared" si="2"/>
        <v>84</v>
      </c>
      <c r="J17" s="13">
        <v>6</v>
      </c>
      <c r="K17" s="13"/>
    </row>
    <row r="18" customHeight="1" spans="1:11">
      <c r="A18" s="13">
        <v>16</v>
      </c>
      <c r="B18" s="18" t="s">
        <v>37</v>
      </c>
      <c r="C18" s="18" t="s">
        <v>24</v>
      </c>
      <c r="D18" s="18" t="s">
        <v>31</v>
      </c>
      <c r="E18" s="18">
        <v>202302244</v>
      </c>
      <c r="F18" s="15">
        <v>8</v>
      </c>
      <c r="G18" s="16">
        <v>83</v>
      </c>
      <c r="H18" s="17">
        <v>0.9</v>
      </c>
      <c r="I18" s="16">
        <f t="shared" si="2"/>
        <v>83.9</v>
      </c>
      <c r="J18" s="13">
        <v>7</v>
      </c>
      <c r="K18" s="13"/>
    </row>
    <row r="19" customHeight="1" spans="1:11">
      <c r="A19" s="13">
        <v>17</v>
      </c>
      <c r="B19" s="18" t="s">
        <v>38</v>
      </c>
      <c r="C19" s="18" t="s">
        <v>24</v>
      </c>
      <c r="D19" s="18" t="s">
        <v>31</v>
      </c>
      <c r="E19" s="18">
        <v>202302244</v>
      </c>
      <c r="F19" s="15">
        <v>8</v>
      </c>
      <c r="G19" s="16">
        <v>83.8</v>
      </c>
      <c r="H19" s="17"/>
      <c r="I19" s="16">
        <f t="shared" si="2"/>
        <v>83.8</v>
      </c>
      <c r="J19" s="13">
        <v>8</v>
      </c>
      <c r="K19" s="13"/>
    </row>
    <row r="20" customHeight="1" spans="1:11">
      <c r="A20" s="13">
        <v>18</v>
      </c>
      <c r="B20" s="18" t="s">
        <v>39</v>
      </c>
      <c r="C20" s="18" t="s">
        <v>24</v>
      </c>
      <c r="D20" s="18" t="s">
        <v>40</v>
      </c>
      <c r="E20" s="18">
        <v>202302245</v>
      </c>
      <c r="F20" s="18">
        <v>3</v>
      </c>
      <c r="G20" s="16">
        <v>79.6</v>
      </c>
      <c r="H20" s="17"/>
      <c r="I20" s="16">
        <f t="shared" ref="I20:I23" si="3">G20+H20</f>
        <v>79.6</v>
      </c>
      <c r="J20" s="13">
        <v>1</v>
      </c>
      <c r="K20" s="13"/>
    </row>
    <row r="21" customHeight="1" spans="1:11">
      <c r="A21" s="13">
        <v>19</v>
      </c>
      <c r="B21" s="18" t="s">
        <v>41</v>
      </c>
      <c r="C21" s="18" t="s">
        <v>24</v>
      </c>
      <c r="D21" s="18" t="s">
        <v>42</v>
      </c>
      <c r="E21" s="18">
        <v>202302246</v>
      </c>
      <c r="F21" s="15">
        <v>3</v>
      </c>
      <c r="G21" s="16">
        <v>85.8</v>
      </c>
      <c r="H21" s="17">
        <v>2</v>
      </c>
      <c r="I21" s="16">
        <f t="shared" si="3"/>
        <v>87.8</v>
      </c>
      <c r="J21" s="13">
        <v>1</v>
      </c>
      <c r="K21" s="13"/>
    </row>
    <row r="22" customHeight="1" spans="1:11">
      <c r="A22" s="13">
        <v>20</v>
      </c>
      <c r="B22" s="18" t="s">
        <v>43</v>
      </c>
      <c r="C22" s="18" t="s">
        <v>24</v>
      </c>
      <c r="D22" s="18" t="s">
        <v>42</v>
      </c>
      <c r="E22" s="18">
        <v>202302246</v>
      </c>
      <c r="F22" s="15">
        <v>3</v>
      </c>
      <c r="G22" s="16">
        <v>84.4</v>
      </c>
      <c r="H22" s="17">
        <v>2</v>
      </c>
      <c r="I22" s="16">
        <f t="shared" si="3"/>
        <v>86.4</v>
      </c>
      <c r="J22" s="13">
        <v>2</v>
      </c>
      <c r="K22" s="13"/>
    </row>
    <row r="23" customHeight="1" spans="1:11">
      <c r="A23" s="13">
        <v>21</v>
      </c>
      <c r="B23" s="18" t="s">
        <v>44</v>
      </c>
      <c r="C23" s="18" t="s">
        <v>24</v>
      </c>
      <c r="D23" s="18" t="s">
        <v>42</v>
      </c>
      <c r="E23" s="18">
        <v>202302246</v>
      </c>
      <c r="F23" s="15">
        <v>3</v>
      </c>
      <c r="G23" s="16">
        <v>82.4</v>
      </c>
      <c r="H23" s="17">
        <v>2</v>
      </c>
      <c r="I23" s="16">
        <f t="shared" si="3"/>
        <v>84.4</v>
      </c>
      <c r="J23" s="13">
        <v>3</v>
      </c>
      <c r="K23" s="13"/>
    </row>
    <row r="24" customHeight="1" spans="1:11">
      <c r="A24" s="13">
        <v>22</v>
      </c>
      <c r="B24" s="18" t="s">
        <v>45</v>
      </c>
      <c r="C24" s="18" t="s">
        <v>24</v>
      </c>
      <c r="D24" s="18" t="s">
        <v>46</v>
      </c>
      <c r="E24" s="18">
        <v>202302247</v>
      </c>
      <c r="F24" s="18">
        <v>4</v>
      </c>
      <c r="G24" s="16">
        <v>87.2</v>
      </c>
      <c r="H24" s="17">
        <v>0.4</v>
      </c>
      <c r="I24" s="16">
        <f t="shared" ref="I24:I39" si="4">G24+H24</f>
        <v>87.6</v>
      </c>
      <c r="J24" s="13">
        <v>1</v>
      </c>
      <c r="K24" s="13"/>
    </row>
    <row r="25" customHeight="1" spans="1:11">
      <c r="A25" s="13">
        <v>23</v>
      </c>
      <c r="B25" s="18" t="s">
        <v>47</v>
      </c>
      <c r="C25" s="18" t="s">
        <v>24</v>
      </c>
      <c r="D25" s="18" t="s">
        <v>46</v>
      </c>
      <c r="E25" s="18">
        <v>202302247</v>
      </c>
      <c r="F25" s="18">
        <v>4</v>
      </c>
      <c r="G25" s="16">
        <v>85</v>
      </c>
      <c r="H25" s="17"/>
      <c r="I25" s="16">
        <f t="shared" si="4"/>
        <v>85</v>
      </c>
      <c r="J25" s="13">
        <v>2</v>
      </c>
      <c r="K25" s="13"/>
    </row>
    <row r="26" customHeight="1" spans="1:11">
      <c r="A26" s="13">
        <v>24</v>
      </c>
      <c r="B26" s="18" t="s">
        <v>48</v>
      </c>
      <c r="C26" s="18" t="s">
        <v>24</v>
      </c>
      <c r="D26" s="18" t="s">
        <v>49</v>
      </c>
      <c r="E26" s="18">
        <v>202302248</v>
      </c>
      <c r="F26" s="15">
        <v>3</v>
      </c>
      <c r="G26" s="16">
        <v>85.8</v>
      </c>
      <c r="H26" s="17"/>
      <c r="I26" s="16">
        <f t="shared" si="4"/>
        <v>85.8</v>
      </c>
      <c r="J26" s="13">
        <v>1</v>
      </c>
      <c r="K26" s="13"/>
    </row>
    <row r="27" customHeight="1" spans="1:11">
      <c r="A27" s="13">
        <v>25</v>
      </c>
      <c r="B27" s="18" t="s">
        <v>50</v>
      </c>
      <c r="C27" s="18" t="s">
        <v>24</v>
      </c>
      <c r="D27" s="18" t="s">
        <v>49</v>
      </c>
      <c r="E27" s="18">
        <v>202302248</v>
      </c>
      <c r="F27" s="15">
        <v>3</v>
      </c>
      <c r="G27" s="16">
        <v>84.4</v>
      </c>
      <c r="H27" s="17"/>
      <c r="I27" s="16">
        <f t="shared" si="4"/>
        <v>84.4</v>
      </c>
      <c r="J27" s="13">
        <v>2</v>
      </c>
      <c r="K27" s="13"/>
    </row>
    <row r="28" customHeight="1" spans="1:11">
      <c r="A28" s="13">
        <v>26</v>
      </c>
      <c r="B28" s="18" t="s">
        <v>51</v>
      </c>
      <c r="C28" s="18" t="s">
        <v>24</v>
      </c>
      <c r="D28" s="18" t="s">
        <v>49</v>
      </c>
      <c r="E28" s="18">
        <v>202302248</v>
      </c>
      <c r="F28" s="15">
        <v>3</v>
      </c>
      <c r="G28" s="16">
        <v>80.4</v>
      </c>
      <c r="H28" s="17">
        <v>0.4</v>
      </c>
      <c r="I28" s="16">
        <f t="shared" si="4"/>
        <v>80.8</v>
      </c>
      <c r="J28" s="13">
        <v>3</v>
      </c>
      <c r="K28" s="13"/>
    </row>
    <row r="29" customHeight="1" spans="1:11">
      <c r="A29" s="13">
        <v>27</v>
      </c>
      <c r="B29" s="18" t="s">
        <v>52</v>
      </c>
      <c r="C29" s="18" t="s">
        <v>24</v>
      </c>
      <c r="D29" s="18" t="s">
        <v>53</v>
      </c>
      <c r="E29" s="18">
        <v>202302249</v>
      </c>
      <c r="F29" s="15">
        <v>3</v>
      </c>
      <c r="G29" s="16">
        <v>84.6</v>
      </c>
      <c r="H29" s="17"/>
      <c r="I29" s="16">
        <f t="shared" si="4"/>
        <v>84.6</v>
      </c>
      <c r="J29" s="13">
        <v>1</v>
      </c>
      <c r="K29" s="13"/>
    </row>
    <row r="30" customHeight="1" spans="1:11">
      <c r="A30" s="13">
        <v>28</v>
      </c>
      <c r="B30" s="18" t="s">
        <v>54</v>
      </c>
      <c r="C30" s="18" t="s">
        <v>24</v>
      </c>
      <c r="D30" s="18" t="s">
        <v>53</v>
      </c>
      <c r="E30" s="18">
        <v>202302249</v>
      </c>
      <c r="F30" s="15">
        <v>3</v>
      </c>
      <c r="G30" s="16">
        <v>84.4</v>
      </c>
      <c r="H30" s="17"/>
      <c r="I30" s="16">
        <f t="shared" si="4"/>
        <v>84.4</v>
      </c>
      <c r="J30" s="13">
        <v>2</v>
      </c>
      <c r="K30" s="13"/>
    </row>
    <row r="31" customHeight="1" spans="1:11">
      <c r="A31" s="13">
        <v>29</v>
      </c>
      <c r="B31" s="18" t="s">
        <v>55</v>
      </c>
      <c r="C31" s="18" t="s">
        <v>24</v>
      </c>
      <c r="D31" s="18" t="s">
        <v>53</v>
      </c>
      <c r="E31" s="18">
        <v>202302249</v>
      </c>
      <c r="F31" s="15">
        <v>3</v>
      </c>
      <c r="G31" s="16">
        <v>82.2</v>
      </c>
      <c r="H31" s="17"/>
      <c r="I31" s="16">
        <f t="shared" si="4"/>
        <v>82.2</v>
      </c>
      <c r="J31" s="13">
        <v>3</v>
      </c>
      <c r="K31" s="13"/>
    </row>
    <row r="32" customHeight="1" spans="1:11">
      <c r="A32" s="13">
        <v>30</v>
      </c>
      <c r="B32" s="18" t="s">
        <v>56</v>
      </c>
      <c r="C32" s="18" t="s">
        <v>24</v>
      </c>
      <c r="D32" s="18" t="s">
        <v>57</v>
      </c>
      <c r="E32" s="18">
        <v>202302250</v>
      </c>
      <c r="F32" s="15">
        <v>4</v>
      </c>
      <c r="G32" s="16">
        <v>86</v>
      </c>
      <c r="H32" s="17"/>
      <c r="I32" s="16">
        <f t="shared" si="4"/>
        <v>86</v>
      </c>
      <c r="J32" s="13">
        <v>1</v>
      </c>
      <c r="K32" s="13"/>
    </row>
    <row r="33" customHeight="1" spans="1:11">
      <c r="A33" s="13">
        <v>31</v>
      </c>
      <c r="B33" s="18" t="s">
        <v>58</v>
      </c>
      <c r="C33" s="18" t="s">
        <v>24</v>
      </c>
      <c r="D33" s="18" t="s">
        <v>57</v>
      </c>
      <c r="E33" s="18">
        <v>202302250</v>
      </c>
      <c r="F33" s="15">
        <v>4</v>
      </c>
      <c r="G33" s="16">
        <v>83</v>
      </c>
      <c r="H33" s="17">
        <v>0.2</v>
      </c>
      <c r="I33" s="16">
        <f t="shared" si="4"/>
        <v>83.2</v>
      </c>
      <c r="J33" s="13">
        <v>2</v>
      </c>
      <c r="K33" s="13"/>
    </row>
    <row r="34" customHeight="1" spans="1:11">
      <c r="A34" s="13">
        <v>32</v>
      </c>
      <c r="B34" s="18" t="s">
        <v>59</v>
      </c>
      <c r="C34" s="18" t="s">
        <v>24</v>
      </c>
      <c r="D34" s="18" t="s">
        <v>57</v>
      </c>
      <c r="E34" s="18">
        <v>202302250</v>
      </c>
      <c r="F34" s="15">
        <v>4</v>
      </c>
      <c r="G34" s="16">
        <v>79</v>
      </c>
      <c r="H34" s="17">
        <v>1</v>
      </c>
      <c r="I34" s="16">
        <f t="shared" si="4"/>
        <v>80</v>
      </c>
      <c r="J34" s="13">
        <v>3</v>
      </c>
      <c r="K34" s="13"/>
    </row>
    <row r="35" customHeight="1" spans="1:11">
      <c r="A35" s="13">
        <v>33</v>
      </c>
      <c r="B35" s="18" t="s">
        <v>60</v>
      </c>
      <c r="C35" s="18" t="s">
        <v>24</v>
      </c>
      <c r="D35" s="18" t="s">
        <v>57</v>
      </c>
      <c r="E35" s="18">
        <v>202302250</v>
      </c>
      <c r="F35" s="15">
        <v>4</v>
      </c>
      <c r="G35" s="16">
        <v>74.4</v>
      </c>
      <c r="H35" s="17">
        <v>2.4</v>
      </c>
      <c r="I35" s="16">
        <f t="shared" si="4"/>
        <v>76.8</v>
      </c>
      <c r="J35" s="13">
        <v>4</v>
      </c>
      <c r="K35" s="13"/>
    </row>
    <row r="36" customHeight="1" spans="1:11">
      <c r="A36" s="13">
        <v>34</v>
      </c>
      <c r="B36" s="18" t="s">
        <v>61</v>
      </c>
      <c r="C36" s="18" t="s">
        <v>24</v>
      </c>
      <c r="D36" s="18" t="s">
        <v>62</v>
      </c>
      <c r="E36" s="18">
        <v>202302251</v>
      </c>
      <c r="F36" s="18">
        <v>1</v>
      </c>
      <c r="G36" s="16">
        <v>85.8</v>
      </c>
      <c r="H36" s="17">
        <v>0.4</v>
      </c>
      <c r="I36" s="16">
        <f t="shared" si="4"/>
        <v>86.2</v>
      </c>
      <c r="J36" s="13">
        <v>1</v>
      </c>
      <c r="K36" s="13"/>
    </row>
    <row r="37" customHeight="1" spans="1:11">
      <c r="A37" s="13">
        <v>35</v>
      </c>
      <c r="B37" s="18" t="s">
        <v>63</v>
      </c>
      <c r="C37" s="18" t="s">
        <v>24</v>
      </c>
      <c r="D37" s="18" t="s">
        <v>64</v>
      </c>
      <c r="E37" s="18">
        <v>202302252</v>
      </c>
      <c r="F37" s="15">
        <v>3</v>
      </c>
      <c r="G37" s="16">
        <v>86.8</v>
      </c>
      <c r="H37" s="17"/>
      <c r="I37" s="16">
        <f t="shared" si="4"/>
        <v>86.8</v>
      </c>
      <c r="J37" s="13">
        <v>1</v>
      </c>
      <c r="K37" s="13"/>
    </row>
    <row r="38" customHeight="1" spans="1:11">
      <c r="A38" s="13">
        <v>36</v>
      </c>
      <c r="B38" s="18" t="s">
        <v>65</v>
      </c>
      <c r="C38" s="18" t="s">
        <v>24</v>
      </c>
      <c r="D38" s="18" t="s">
        <v>64</v>
      </c>
      <c r="E38" s="18">
        <v>202302252</v>
      </c>
      <c r="F38" s="15">
        <v>3</v>
      </c>
      <c r="G38" s="16">
        <v>85.2</v>
      </c>
      <c r="H38" s="17"/>
      <c r="I38" s="16">
        <f t="shared" si="4"/>
        <v>85.2</v>
      </c>
      <c r="J38" s="13">
        <v>2</v>
      </c>
      <c r="K38" s="13"/>
    </row>
    <row r="39" customHeight="1" spans="1:11">
      <c r="A39" s="13">
        <v>37</v>
      </c>
      <c r="B39" s="18" t="s">
        <v>66</v>
      </c>
      <c r="C39" s="18" t="s">
        <v>24</v>
      </c>
      <c r="D39" s="18" t="s">
        <v>64</v>
      </c>
      <c r="E39" s="18">
        <v>202302252</v>
      </c>
      <c r="F39" s="15">
        <v>3</v>
      </c>
      <c r="G39" s="16">
        <v>84.8</v>
      </c>
      <c r="H39" s="17">
        <v>0.4</v>
      </c>
      <c r="I39" s="16">
        <f t="shared" si="4"/>
        <v>85.2</v>
      </c>
      <c r="J39" s="13">
        <v>2</v>
      </c>
      <c r="K39" s="13"/>
    </row>
    <row r="40" customHeight="1" spans="1:11">
      <c r="A40" s="13">
        <v>38</v>
      </c>
      <c r="B40" s="18" t="s">
        <v>67</v>
      </c>
      <c r="C40" s="18" t="s">
        <v>24</v>
      </c>
      <c r="D40" s="18" t="s">
        <v>68</v>
      </c>
      <c r="E40" s="18">
        <v>202302253</v>
      </c>
      <c r="F40" s="15">
        <v>2</v>
      </c>
      <c r="G40" s="16">
        <v>85.1</v>
      </c>
      <c r="H40" s="17">
        <v>0.2</v>
      </c>
      <c r="I40" s="16">
        <f t="shared" ref="I40:I47" si="5">G40+H40</f>
        <v>85.3</v>
      </c>
      <c r="J40" s="13">
        <v>1</v>
      </c>
      <c r="K40" s="13"/>
    </row>
    <row r="41" customHeight="1" spans="1:11">
      <c r="A41" s="13">
        <v>39</v>
      </c>
      <c r="B41" s="18" t="s">
        <v>69</v>
      </c>
      <c r="C41" s="18" t="s">
        <v>24</v>
      </c>
      <c r="D41" s="18" t="s">
        <v>68</v>
      </c>
      <c r="E41" s="18">
        <v>202302253</v>
      </c>
      <c r="F41" s="15">
        <v>2</v>
      </c>
      <c r="G41" s="16">
        <v>84.4</v>
      </c>
      <c r="H41" s="17"/>
      <c r="I41" s="16">
        <f t="shared" si="5"/>
        <v>84.4</v>
      </c>
      <c r="J41" s="13">
        <v>2</v>
      </c>
      <c r="K41" s="13"/>
    </row>
    <row r="42" customHeight="1" spans="1:11">
      <c r="A42" s="13">
        <v>40</v>
      </c>
      <c r="B42" s="18" t="s">
        <v>70</v>
      </c>
      <c r="C42" s="18" t="s">
        <v>24</v>
      </c>
      <c r="D42" s="18" t="s">
        <v>71</v>
      </c>
      <c r="E42" s="18">
        <v>202302254</v>
      </c>
      <c r="F42" s="15">
        <v>3</v>
      </c>
      <c r="G42" s="16">
        <v>85</v>
      </c>
      <c r="H42" s="17"/>
      <c r="I42" s="16">
        <f t="shared" si="5"/>
        <v>85</v>
      </c>
      <c r="J42" s="13">
        <v>1</v>
      </c>
      <c r="K42" s="13"/>
    </row>
    <row r="43" customHeight="1" spans="1:11">
      <c r="A43" s="13">
        <v>41</v>
      </c>
      <c r="B43" s="18" t="s">
        <v>72</v>
      </c>
      <c r="C43" s="18" t="s">
        <v>24</v>
      </c>
      <c r="D43" s="18" t="s">
        <v>71</v>
      </c>
      <c r="E43" s="18">
        <v>202302254</v>
      </c>
      <c r="F43" s="15">
        <v>3</v>
      </c>
      <c r="G43" s="16">
        <v>82.4</v>
      </c>
      <c r="H43" s="17">
        <v>1</v>
      </c>
      <c r="I43" s="16">
        <f t="shared" si="5"/>
        <v>83.4</v>
      </c>
      <c r="J43" s="13">
        <v>2</v>
      </c>
      <c r="K43" s="13"/>
    </row>
    <row r="44" customHeight="1" spans="1:11">
      <c r="A44" s="13">
        <v>42</v>
      </c>
      <c r="B44" s="18" t="s">
        <v>73</v>
      </c>
      <c r="C44" s="18" t="s">
        <v>24</v>
      </c>
      <c r="D44" s="18" t="s">
        <v>71</v>
      </c>
      <c r="E44" s="18">
        <v>202302254</v>
      </c>
      <c r="F44" s="15">
        <v>3</v>
      </c>
      <c r="G44" s="16">
        <v>83.2</v>
      </c>
      <c r="H44" s="17"/>
      <c r="I44" s="16">
        <f t="shared" si="5"/>
        <v>83.2</v>
      </c>
      <c r="J44" s="13">
        <v>3</v>
      </c>
      <c r="K44" s="13"/>
    </row>
    <row r="45" customHeight="1" spans="1:11">
      <c r="A45" s="13">
        <v>43</v>
      </c>
      <c r="B45" s="18" t="s">
        <v>74</v>
      </c>
      <c r="C45" s="18" t="s">
        <v>75</v>
      </c>
      <c r="D45" s="18" t="s">
        <v>76</v>
      </c>
      <c r="E45" s="18">
        <v>202302256</v>
      </c>
      <c r="F45" s="15">
        <v>3</v>
      </c>
      <c r="G45" s="16">
        <v>83</v>
      </c>
      <c r="H45" s="17">
        <v>2.8</v>
      </c>
      <c r="I45" s="16">
        <f t="shared" si="5"/>
        <v>85.8</v>
      </c>
      <c r="J45" s="13">
        <v>1</v>
      </c>
      <c r="K45" s="13"/>
    </row>
    <row r="46" customHeight="1" spans="1:11">
      <c r="A46" s="13">
        <v>44</v>
      </c>
      <c r="B46" s="18" t="s">
        <v>77</v>
      </c>
      <c r="C46" s="18" t="s">
        <v>75</v>
      </c>
      <c r="D46" s="18" t="s">
        <v>76</v>
      </c>
      <c r="E46" s="18">
        <v>202302256</v>
      </c>
      <c r="F46" s="15">
        <v>3</v>
      </c>
      <c r="G46" s="16">
        <v>81.6</v>
      </c>
      <c r="H46" s="17">
        <v>2</v>
      </c>
      <c r="I46" s="16">
        <f t="shared" si="5"/>
        <v>83.6</v>
      </c>
      <c r="J46" s="13">
        <v>2</v>
      </c>
      <c r="K46" s="13"/>
    </row>
    <row r="47" customHeight="1" spans="1:11">
      <c r="A47" s="13">
        <v>45</v>
      </c>
      <c r="B47" s="18" t="s">
        <v>78</v>
      </c>
      <c r="C47" s="18" t="s">
        <v>75</v>
      </c>
      <c r="D47" s="18" t="s">
        <v>76</v>
      </c>
      <c r="E47" s="18">
        <v>202302256</v>
      </c>
      <c r="F47" s="15">
        <v>3</v>
      </c>
      <c r="G47" s="16">
        <v>81.8</v>
      </c>
      <c r="H47" s="17">
        <v>1.4</v>
      </c>
      <c r="I47" s="16">
        <f t="shared" si="5"/>
        <v>83.2</v>
      </c>
      <c r="J47" s="13">
        <v>3</v>
      </c>
      <c r="K47" s="13"/>
    </row>
    <row r="48" customHeight="1" spans="1:11">
      <c r="A48" s="13">
        <v>46</v>
      </c>
      <c r="B48" s="18" t="s">
        <v>79</v>
      </c>
      <c r="C48" s="18" t="s">
        <v>75</v>
      </c>
      <c r="D48" s="18" t="s">
        <v>80</v>
      </c>
      <c r="E48" s="18">
        <v>202302257</v>
      </c>
      <c r="F48" s="18">
        <v>1</v>
      </c>
      <c r="G48" s="16">
        <v>82.4</v>
      </c>
      <c r="H48" s="17">
        <v>1.5</v>
      </c>
      <c r="I48" s="16">
        <f t="shared" ref="I48:I51" si="6">G48+H48</f>
        <v>83.9</v>
      </c>
      <c r="J48" s="13">
        <v>1</v>
      </c>
      <c r="K48" s="13"/>
    </row>
    <row r="49" customHeight="1" spans="1:11">
      <c r="A49" s="13">
        <v>47</v>
      </c>
      <c r="B49" s="18" t="s">
        <v>81</v>
      </c>
      <c r="C49" s="18" t="s">
        <v>75</v>
      </c>
      <c r="D49" s="18" t="s">
        <v>82</v>
      </c>
      <c r="E49" s="18">
        <v>202302258</v>
      </c>
      <c r="F49" s="18">
        <v>1</v>
      </c>
      <c r="G49" s="16">
        <v>79.4</v>
      </c>
      <c r="H49" s="17"/>
      <c r="I49" s="16">
        <f t="shared" si="6"/>
        <v>79.4</v>
      </c>
      <c r="J49" s="13">
        <v>1</v>
      </c>
      <c r="K49" s="13"/>
    </row>
    <row r="50" customHeight="1" spans="1:11">
      <c r="A50" s="13">
        <v>48</v>
      </c>
      <c r="B50" s="18" t="s">
        <v>83</v>
      </c>
      <c r="C50" s="18" t="s">
        <v>75</v>
      </c>
      <c r="D50" s="19" t="s">
        <v>84</v>
      </c>
      <c r="E50" s="18">
        <v>202302259</v>
      </c>
      <c r="F50" s="18">
        <v>1</v>
      </c>
      <c r="G50" s="16">
        <v>80.6</v>
      </c>
      <c r="H50" s="17">
        <v>0.2</v>
      </c>
      <c r="I50" s="16">
        <f t="shared" si="6"/>
        <v>80.8</v>
      </c>
      <c r="J50" s="13">
        <v>1</v>
      </c>
      <c r="K50" s="13"/>
    </row>
    <row r="51" customHeight="1" spans="1:11">
      <c r="A51" s="13">
        <v>49</v>
      </c>
      <c r="B51" s="18" t="s">
        <v>85</v>
      </c>
      <c r="C51" s="18" t="s">
        <v>86</v>
      </c>
      <c r="D51" s="18" t="s">
        <v>87</v>
      </c>
      <c r="E51" s="18">
        <v>202302261</v>
      </c>
      <c r="F51" s="18">
        <v>1</v>
      </c>
      <c r="G51" s="16">
        <v>79.2</v>
      </c>
      <c r="H51" s="17">
        <v>1</v>
      </c>
      <c r="I51" s="16">
        <f t="shared" si="6"/>
        <v>80.2</v>
      </c>
      <c r="J51" s="13">
        <v>1</v>
      </c>
      <c r="K51" s="13"/>
    </row>
  </sheetData>
  <autoFilter ref="A2:K51">
    <extLst/>
  </autoFilter>
  <sortState ref="A3:L51">
    <sortCondition ref="I3:I51" descending="1"/>
  </sortState>
  <mergeCells count="1">
    <mergeCell ref="A1:K1"/>
  </mergeCells>
  <pageMargins left="0.275590551181102" right="0.15748031496063" top="0.275590551181102" bottom="0.354330708661417" header="0.236220472440945" footer="0.196850393700787"/>
  <pageSetup paperSize="9" fitToHeight="0" orientation="landscape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面谈考核成绩、考试总成绩及排名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天蓝微忆</cp:lastModifiedBy>
  <dcterms:created xsi:type="dcterms:W3CDTF">2021-12-09T03:41:00Z</dcterms:created>
  <cp:lastPrinted>2024-01-20T11:13:00Z</cp:lastPrinted>
  <dcterms:modified xsi:type="dcterms:W3CDTF">2024-01-20T13:42:56Z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9CACBB4592134DD98C945B192F61A564</vt:lpwstr>
  </property>
</Properties>
</file>