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Sheet1!$J$1:$J$22</definedName>
  </definedNames>
  <calcPr calcId="144525"/>
</workbook>
</file>

<file path=xl/sharedStrings.xml><?xml version="1.0" encoding="utf-8"?>
<sst xmlns="http://schemas.openxmlformats.org/spreadsheetml/2006/main" count="81" uniqueCount="63">
  <si>
    <t>附件</t>
  </si>
  <si>
    <t>巴中市巴州区2023年区级事业单位公开选聘工作人员考试总成绩暨政审考察人员名单</t>
  </si>
  <si>
    <t>姓名</t>
  </si>
  <si>
    <t>身份证号码后四位</t>
  </si>
  <si>
    <t>选聘单位</t>
  </si>
  <si>
    <t>岗位代码</t>
  </si>
  <si>
    <t>准考证号</t>
  </si>
  <si>
    <t>笔试成绩</t>
  </si>
  <si>
    <t>面试成绩</t>
  </si>
  <si>
    <t>总成绩</t>
  </si>
  <si>
    <t>排名</t>
  </si>
  <si>
    <t>是否进入政审考察</t>
  </si>
  <si>
    <t>备注</t>
  </si>
  <si>
    <t>彭媛媛</t>
  </si>
  <si>
    <t>0144</t>
  </si>
  <si>
    <t>巴中市巴州区药品不良反应监测站</t>
  </si>
  <si>
    <t>是</t>
  </si>
  <si>
    <t>伍俊霞</t>
  </si>
  <si>
    <t>4401</t>
  </si>
  <si>
    <t>米敏</t>
  </si>
  <si>
    <t>2926</t>
  </si>
  <si>
    <t>方平</t>
  </si>
  <si>
    <t>1430</t>
  </si>
  <si>
    <t>巴中市巴州区国有土地房屋征收管理局</t>
  </si>
  <si>
    <t>郭春燕</t>
  </si>
  <si>
    <t>6846</t>
  </si>
  <si>
    <t>喻艺红</t>
  </si>
  <si>
    <t>8740</t>
  </si>
  <si>
    <t>王雪</t>
  </si>
  <si>
    <t>5966</t>
  </si>
  <si>
    <t>巴中市巴州区国防动员事务中心</t>
  </si>
  <si>
    <t>徐铱</t>
  </si>
  <si>
    <t>3427</t>
  </si>
  <si>
    <t>赵亚茹</t>
  </si>
  <si>
    <t>052X</t>
  </si>
  <si>
    <t>巴中市巴州区减灾中心</t>
  </si>
  <si>
    <t>郑爽</t>
  </si>
  <si>
    <t>1021</t>
  </si>
  <si>
    <t>张玉洁</t>
  </si>
  <si>
    <t>3380</t>
  </si>
  <si>
    <t>岳娟</t>
  </si>
  <si>
    <t>0845</t>
  </si>
  <si>
    <t>巴中市巴州区文化馆</t>
  </si>
  <si>
    <t>杨苓</t>
  </si>
  <si>
    <t>3825</t>
  </si>
  <si>
    <t>缺考</t>
  </si>
  <si>
    <t>徐卫</t>
  </si>
  <si>
    <t>3873</t>
  </si>
  <si>
    <t>巴中市巴州区农业基础设施建设和农业机械化服务中心</t>
  </si>
  <si>
    <t>杨东升</t>
  </si>
  <si>
    <t>7752</t>
  </si>
  <si>
    <t>王姝</t>
  </si>
  <si>
    <t>5200</t>
  </si>
  <si>
    <t>贺超豪</t>
  </si>
  <si>
    <t>7790</t>
  </si>
  <si>
    <t>巴中市巴州区招商引资联络中心</t>
  </si>
  <si>
    <t>81.90</t>
  </si>
  <si>
    <t>张景为</t>
  </si>
  <si>
    <t>5853</t>
  </si>
  <si>
    <t>87.40</t>
  </si>
  <si>
    <t>孙红营</t>
  </si>
  <si>
    <t>3693</t>
  </si>
  <si>
    <t>82.80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</si>
</sst>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2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2" workbookViewId="0">
      <selection activeCell="G6" sqref="G6"/>
    </sheetView>
  </sheetViews>
  <sheetFormatPr defaultColWidth="9" defaultRowHeight="13.5"/>
  <cols>
    <col min="1" max="1" width="7.25" style="2" customWidth="1"/>
    <col min="2" max="2" width="9.125" style="2" customWidth="1"/>
    <col min="3" max="3" width="43.3833333333333" style="2" customWidth="1"/>
    <col min="4" max="4" width="9" style="2" customWidth="1"/>
    <col min="5" max="5" width="12.75" style="2" customWidth="1"/>
    <col min="6" max="6" width="9.13333333333333" style="2" customWidth="1"/>
    <col min="7" max="7" width="9.5" style="2" customWidth="1"/>
    <col min="8" max="8" width="7.63333333333333" style="2" customWidth="1"/>
    <col min="9" max="9" width="6.88333333333333" style="2" customWidth="1"/>
    <col min="10" max="10" width="9" style="2" customWidth="1"/>
    <col min="11" max="11" width="6" style="2" customWidth="1"/>
    <col min="12" max="16384" width="9" style="2"/>
  </cols>
  <sheetData>
    <row r="1" ht="20.25" spans="1:2">
      <c r="A1" s="3" t="s">
        <v>0</v>
      </c>
      <c r="B1" s="4"/>
    </row>
    <row r="2" ht="4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0" customHeight="1" spans="1:11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4" customHeight="1" spans="1:11">
      <c r="A4" s="8" t="s">
        <v>13</v>
      </c>
      <c r="B4" s="9" t="s">
        <v>14</v>
      </c>
      <c r="C4" s="10" t="s">
        <v>15</v>
      </c>
      <c r="D4" s="11">
        <v>202301</v>
      </c>
      <c r="E4" s="11">
        <v>20230801004</v>
      </c>
      <c r="F4" s="12">
        <v>74.37</v>
      </c>
      <c r="G4" s="13">
        <v>85.6</v>
      </c>
      <c r="H4" s="13">
        <f>F4*0.4+G4*0.6</f>
        <v>81.108</v>
      </c>
      <c r="I4" s="14">
        <v>1</v>
      </c>
      <c r="J4" s="13" t="s">
        <v>16</v>
      </c>
      <c r="K4" s="13"/>
    </row>
    <row r="5" s="1" customFormat="1" ht="24" customHeight="1" spans="1:11">
      <c r="A5" s="8" t="s">
        <v>17</v>
      </c>
      <c r="B5" s="9" t="s">
        <v>18</v>
      </c>
      <c r="C5" s="10" t="s">
        <v>15</v>
      </c>
      <c r="D5" s="11">
        <v>202301</v>
      </c>
      <c r="E5" s="11">
        <v>20230801002</v>
      </c>
      <c r="F5" s="12">
        <v>67.5</v>
      </c>
      <c r="G5" s="13">
        <v>81.6</v>
      </c>
      <c r="H5" s="13">
        <f t="shared" ref="H5:H22" si="0">F5*0.4+G5*0.6</f>
        <v>75.96</v>
      </c>
      <c r="I5" s="14">
        <v>2</v>
      </c>
      <c r="J5" s="15"/>
      <c r="K5" s="15"/>
    </row>
    <row r="6" s="1" customFormat="1" ht="24" customHeight="1" spans="1:11">
      <c r="A6" s="8" t="s">
        <v>19</v>
      </c>
      <c r="B6" s="9" t="s">
        <v>20</v>
      </c>
      <c r="C6" s="10" t="s">
        <v>15</v>
      </c>
      <c r="D6" s="11">
        <v>202301</v>
      </c>
      <c r="E6" s="11">
        <v>20230801003</v>
      </c>
      <c r="F6" s="12">
        <v>62.57</v>
      </c>
      <c r="G6" s="13">
        <v>74.8</v>
      </c>
      <c r="H6" s="13">
        <f t="shared" si="0"/>
        <v>69.908</v>
      </c>
      <c r="I6" s="14">
        <v>3</v>
      </c>
      <c r="J6" s="15"/>
      <c r="K6" s="15"/>
    </row>
    <row r="7" s="1" customFormat="1" ht="24" customHeight="1" spans="1:11">
      <c r="A7" s="8" t="s">
        <v>21</v>
      </c>
      <c r="B7" s="9" t="s">
        <v>22</v>
      </c>
      <c r="C7" s="10" t="s">
        <v>23</v>
      </c>
      <c r="D7" s="11">
        <v>202302</v>
      </c>
      <c r="E7" s="11">
        <v>20230801015</v>
      </c>
      <c r="F7" s="12">
        <v>84.14</v>
      </c>
      <c r="G7" s="13">
        <v>84</v>
      </c>
      <c r="H7" s="13">
        <f t="shared" si="0"/>
        <v>84.056</v>
      </c>
      <c r="I7" s="16">
        <v>2</v>
      </c>
      <c r="J7" s="15"/>
      <c r="K7" s="15"/>
    </row>
    <row r="8" s="1" customFormat="1" ht="24" customHeight="1" spans="1:11">
      <c r="A8" s="8" t="s">
        <v>24</v>
      </c>
      <c r="B8" s="9" t="s">
        <v>25</v>
      </c>
      <c r="C8" s="10" t="s">
        <v>23</v>
      </c>
      <c r="D8" s="11">
        <v>202302</v>
      </c>
      <c r="E8" s="11">
        <v>20230801007</v>
      </c>
      <c r="F8" s="12">
        <v>82.91</v>
      </c>
      <c r="G8" s="13">
        <v>82.8</v>
      </c>
      <c r="H8" s="13">
        <f t="shared" si="0"/>
        <v>82.844</v>
      </c>
      <c r="I8" s="16">
        <v>3</v>
      </c>
      <c r="J8" s="17"/>
      <c r="K8" s="17"/>
    </row>
    <row r="9" s="1" customFormat="1" ht="24" customHeight="1" spans="1:11">
      <c r="A9" s="8" t="s">
        <v>26</v>
      </c>
      <c r="B9" s="9" t="s">
        <v>27</v>
      </c>
      <c r="C9" s="10" t="s">
        <v>23</v>
      </c>
      <c r="D9" s="11">
        <v>202302</v>
      </c>
      <c r="E9" s="11">
        <v>20230801013</v>
      </c>
      <c r="F9" s="12">
        <v>79.12</v>
      </c>
      <c r="G9" s="13">
        <v>88.2</v>
      </c>
      <c r="H9" s="13">
        <f t="shared" si="0"/>
        <v>84.568</v>
      </c>
      <c r="I9" s="16">
        <v>1</v>
      </c>
      <c r="J9" s="17" t="s">
        <v>16</v>
      </c>
      <c r="K9" s="17"/>
    </row>
    <row r="10" s="1" customFormat="1" ht="24" customHeight="1" spans="1:11">
      <c r="A10" s="8" t="s">
        <v>28</v>
      </c>
      <c r="B10" s="9" t="s">
        <v>29</v>
      </c>
      <c r="C10" s="8" t="s">
        <v>30</v>
      </c>
      <c r="D10" s="11">
        <v>202304</v>
      </c>
      <c r="E10" s="11">
        <v>20230801019</v>
      </c>
      <c r="F10" s="12">
        <v>77.05</v>
      </c>
      <c r="G10" s="13">
        <v>83</v>
      </c>
      <c r="H10" s="13">
        <f t="shared" si="0"/>
        <v>80.62</v>
      </c>
      <c r="I10" s="16">
        <v>1</v>
      </c>
      <c r="J10" s="17" t="s">
        <v>16</v>
      </c>
      <c r="K10" s="17"/>
    </row>
    <row r="11" s="1" customFormat="1" ht="24" customHeight="1" spans="1:11">
      <c r="A11" s="8" t="s">
        <v>31</v>
      </c>
      <c r="B11" s="9" t="s">
        <v>32</v>
      </c>
      <c r="C11" s="8" t="s">
        <v>30</v>
      </c>
      <c r="D11" s="11">
        <v>202304</v>
      </c>
      <c r="E11" s="11">
        <v>20230801018</v>
      </c>
      <c r="F11" s="12">
        <v>70.46</v>
      </c>
      <c r="G11" s="13">
        <v>83.2</v>
      </c>
      <c r="H11" s="13">
        <f t="shared" si="0"/>
        <v>78.104</v>
      </c>
      <c r="I11" s="16">
        <v>2</v>
      </c>
      <c r="J11" s="17"/>
      <c r="K11" s="17"/>
    </row>
    <row r="12" s="1" customFormat="1" ht="24" customHeight="1" spans="1:11">
      <c r="A12" s="8" t="s">
        <v>33</v>
      </c>
      <c r="B12" s="9" t="s">
        <v>34</v>
      </c>
      <c r="C12" s="10" t="s">
        <v>35</v>
      </c>
      <c r="D12" s="11">
        <v>202305</v>
      </c>
      <c r="E12" s="11">
        <v>20230801021</v>
      </c>
      <c r="F12" s="12">
        <v>75.28</v>
      </c>
      <c r="G12" s="13">
        <v>84.8</v>
      </c>
      <c r="H12" s="13">
        <f t="shared" si="0"/>
        <v>80.992</v>
      </c>
      <c r="I12" s="16">
        <v>1</v>
      </c>
      <c r="J12" s="17" t="s">
        <v>16</v>
      </c>
      <c r="K12" s="17"/>
    </row>
    <row r="13" s="1" customFormat="1" ht="24" customHeight="1" spans="1:11">
      <c r="A13" s="8" t="s">
        <v>36</v>
      </c>
      <c r="B13" s="9" t="s">
        <v>37</v>
      </c>
      <c r="C13" s="10" t="s">
        <v>35</v>
      </c>
      <c r="D13" s="11">
        <v>202305</v>
      </c>
      <c r="E13" s="11">
        <v>20230801026</v>
      </c>
      <c r="F13" s="12">
        <v>72.57</v>
      </c>
      <c r="G13" s="13">
        <v>79.2</v>
      </c>
      <c r="H13" s="13">
        <f t="shared" si="0"/>
        <v>76.548</v>
      </c>
      <c r="I13" s="16">
        <v>3</v>
      </c>
      <c r="J13" s="17"/>
      <c r="K13" s="17"/>
    </row>
    <row r="14" s="1" customFormat="1" ht="24" customHeight="1" spans="1:11">
      <c r="A14" s="8" t="s">
        <v>38</v>
      </c>
      <c r="B14" s="9" t="s">
        <v>39</v>
      </c>
      <c r="C14" s="10" t="s">
        <v>35</v>
      </c>
      <c r="D14" s="11">
        <v>202305</v>
      </c>
      <c r="E14" s="11">
        <v>20230801025</v>
      </c>
      <c r="F14" s="12">
        <v>71.86</v>
      </c>
      <c r="G14" s="13">
        <v>80.4</v>
      </c>
      <c r="H14" s="13">
        <f t="shared" si="0"/>
        <v>76.984</v>
      </c>
      <c r="I14" s="16">
        <v>2</v>
      </c>
      <c r="J14" s="17"/>
      <c r="K14" s="17"/>
    </row>
    <row r="15" s="1" customFormat="1" ht="24" customHeight="1" spans="1:11">
      <c r="A15" s="8" t="s">
        <v>40</v>
      </c>
      <c r="B15" s="9" t="s">
        <v>41</v>
      </c>
      <c r="C15" s="10" t="s">
        <v>42</v>
      </c>
      <c r="D15" s="11">
        <v>202306</v>
      </c>
      <c r="E15" s="11">
        <v>20230801028</v>
      </c>
      <c r="F15" s="12">
        <v>65.73</v>
      </c>
      <c r="G15" s="13">
        <v>85</v>
      </c>
      <c r="H15" s="13">
        <f t="shared" si="0"/>
        <v>77.292</v>
      </c>
      <c r="I15" s="16">
        <v>1</v>
      </c>
      <c r="J15" s="17" t="s">
        <v>16</v>
      </c>
      <c r="K15" s="17"/>
    </row>
    <row r="16" s="1" customFormat="1" ht="24" customHeight="1" spans="1:11">
      <c r="A16" s="8" t="s">
        <v>43</v>
      </c>
      <c r="B16" s="9" t="s">
        <v>44</v>
      </c>
      <c r="C16" s="10" t="s">
        <v>42</v>
      </c>
      <c r="D16" s="11">
        <v>202306</v>
      </c>
      <c r="E16" s="11">
        <v>20230801029</v>
      </c>
      <c r="F16" s="12">
        <v>53.78</v>
      </c>
      <c r="G16" s="13" t="s">
        <v>45</v>
      </c>
      <c r="H16" s="13"/>
      <c r="I16" s="16"/>
      <c r="J16" s="17"/>
      <c r="K16" s="17"/>
    </row>
    <row r="17" s="1" customFormat="1" ht="24" customHeight="1" spans="1:11">
      <c r="A17" s="8" t="s">
        <v>46</v>
      </c>
      <c r="B17" s="9" t="s">
        <v>47</v>
      </c>
      <c r="C17" s="10" t="s">
        <v>48</v>
      </c>
      <c r="D17" s="11">
        <v>202307</v>
      </c>
      <c r="E17" s="11">
        <v>20230802026</v>
      </c>
      <c r="F17" s="12">
        <v>78.95</v>
      </c>
      <c r="G17" s="13">
        <v>80.8</v>
      </c>
      <c r="H17" s="13">
        <f t="shared" si="0"/>
        <v>80.06</v>
      </c>
      <c r="I17" s="16">
        <v>2</v>
      </c>
      <c r="J17" s="17"/>
      <c r="K17" s="17"/>
    </row>
    <row r="18" s="1" customFormat="1" ht="24" customHeight="1" spans="1:11">
      <c r="A18" s="8" t="s">
        <v>49</v>
      </c>
      <c r="B18" s="9" t="s">
        <v>50</v>
      </c>
      <c r="C18" s="10" t="s">
        <v>48</v>
      </c>
      <c r="D18" s="11">
        <v>202307</v>
      </c>
      <c r="E18" s="11">
        <v>20230802015</v>
      </c>
      <c r="F18" s="12">
        <v>78.6</v>
      </c>
      <c r="G18" s="13">
        <v>81.8</v>
      </c>
      <c r="H18" s="13">
        <f t="shared" si="0"/>
        <v>80.52</v>
      </c>
      <c r="I18" s="16">
        <v>1</v>
      </c>
      <c r="J18" s="17" t="s">
        <v>16</v>
      </c>
      <c r="K18" s="17"/>
    </row>
    <row r="19" s="1" customFormat="1" ht="24" customHeight="1" spans="1:11">
      <c r="A19" s="8" t="s">
        <v>51</v>
      </c>
      <c r="B19" s="9" t="s">
        <v>52</v>
      </c>
      <c r="C19" s="10" t="s">
        <v>48</v>
      </c>
      <c r="D19" s="11">
        <v>202307</v>
      </c>
      <c r="E19" s="11">
        <v>20230802027</v>
      </c>
      <c r="F19" s="12">
        <v>78.36</v>
      </c>
      <c r="G19" s="13">
        <v>79</v>
      </c>
      <c r="H19" s="13">
        <f t="shared" si="0"/>
        <v>78.744</v>
      </c>
      <c r="I19" s="16">
        <v>3</v>
      </c>
      <c r="J19" s="17"/>
      <c r="K19" s="17"/>
    </row>
    <row r="20" s="1" customFormat="1" ht="24" customHeight="1" spans="1:11">
      <c r="A20" s="8" t="s">
        <v>53</v>
      </c>
      <c r="B20" s="9" t="s">
        <v>54</v>
      </c>
      <c r="C20" s="10" t="s">
        <v>55</v>
      </c>
      <c r="D20" s="11">
        <v>202315</v>
      </c>
      <c r="E20" s="11">
        <v>20230803010</v>
      </c>
      <c r="F20" s="12">
        <v>79.62</v>
      </c>
      <c r="G20" s="13" t="s">
        <v>56</v>
      </c>
      <c r="H20" s="13">
        <f t="shared" si="0"/>
        <v>80.988</v>
      </c>
      <c r="I20" s="16">
        <v>2</v>
      </c>
      <c r="J20" s="17"/>
      <c r="K20" s="17"/>
    </row>
    <row r="21" s="1" customFormat="1" ht="24" customHeight="1" spans="1:11">
      <c r="A21" s="8" t="s">
        <v>57</v>
      </c>
      <c r="B21" s="9" t="s">
        <v>58</v>
      </c>
      <c r="C21" s="10" t="s">
        <v>55</v>
      </c>
      <c r="D21" s="11">
        <v>202315</v>
      </c>
      <c r="E21" s="11">
        <v>20230803005</v>
      </c>
      <c r="F21" s="12">
        <v>79.14</v>
      </c>
      <c r="G21" s="13" t="s">
        <v>59</v>
      </c>
      <c r="H21" s="13">
        <f t="shared" si="0"/>
        <v>84.096</v>
      </c>
      <c r="I21" s="16">
        <v>1</v>
      </c>
      <c r="J21" s="17" t="s">
        <v>16</v>
      </c>
      <c r="K21" s="17"/>
    </row>
    <row r="22" s="1" customFormat="1" ht="24" customHeight="1" spans="1:11">
      <c r="A22" s="8" t="s">
        <v>60</v>
      </c>
      <c r="B22" s="9" t="s">
        <v>61</v>
      </c>
      <c r="C22" s="10" t="s">
        <v>55</v>
      </c>
      <c r="D22" s="11">
        <v>202315</v>
      </c>
      <c r="E22" s="11">
        <v>20230802030</v>
      </c>
      <c r="F22" s="12">
        <v>73.67</v>
      </c>
      <c r="G22" s="13" t="s">
        <v>62</v>
      </c>
      <c r="H22" s="13">
        <f t="shared" si="0"/>
        <v>79.148</v>
      </c>
      <c r="I22" s="16">
        <v>3</v>
      </c>
      <c r="J22" s="17"/>
      <c r="K22" s="17"/>
    </row>
  </sheetData>
  <autoFilter ref="J1:J22">
    <extLst/>
  </autoFilter>
  <sortState ref="A4:L25">
    <sortCondition ref="H4:H25" descending="1"/>
  </sortState>
  <mergeCells count="1">
    <mergeCell ref="A2:K2"/>
  </mergeCells>
  <printOptions horizontalCentered="1" verticalCentered="1"/>
  <pageMargins left="0.944444444444444" right="0.708333333333333" top="0.354166666666667" bottom="0.156944444444444" header="0.314583333333333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巴中老凡</cp:lastModifiedBy>
  <dcterms:created xsi:type="dcterms:W3CDTF">2021-09-08T19:04:00Z</dcterms:created>
  <cp:lastPrinted>2021-09-12T19:02:00Z</cp:lastPrinted>
  <dcterms:modified xsi:type="dcterms:W3CDTF">2023-09-16T04:08:52Z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FD8FA91539394FECB0DD4EB6BE43C1BF</vt:lpwstr>
  </property>
</Properties>
</file>