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Sheet1!$A$3:$M$87</definedName>
    <definedName name="_xlnm.Print_Titles" localSheetId="0">Sheet1!$A:$E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<sst xmlns="http://schemas.openxmlformats.org/spreadsheetml/2006/main" count="375" uniqueCount="153">
  <si>
    <r>
      <rPr>
        <b/>
        <sz val="20"/>
        <rFont val="Calibri"/>
        <charset val="134"/>
      </rPr>
      <t>2024</t>
    </r>
    <r>
      <rPr>
        <b/>
        <sz val="20"/>
        <rFont val="宋体"/>
        <charset val="134"/>
      </rPr>
      <t>年成都市郫都区公开招聘公共类事业单位工作人员考试总成绩暨进入体检人员名单</t>
    </r>
  </si>
  <si>
    <t>注：成绩-1为缺考。本次考试总成绩最低分数线为：74.83分。</t>
  </si>
  <si>
    <t>序号</t>
  </si>
  <si>
    <t>姓名</t>
  </si>
  <si>
    <t>招聘单位</t>
  </si>
  <si>
    <t>职位名称</t>
  </si>
  <si>
    <t>职业能力倾向测验</t>
  </si>
  <si>
    <t>公共基础知识</t>
  </si>
  <si>
    <t>科目成绩合计</t>
  </si>
  <si>
    <t>笔试加分</t>
  </si>
  <si>
    <t>笔试成绩</t>
  </si>
  <si>
    <t>面试成绩</t>
  </si>
  <si>
    <t>考试总成绩</t>
  </si>
  <si>
    <t>排名</t>
  </si>
  <si>
    <t>是否进入体检</t>
  </si>
  <si>
    <t>陈宁</t>
  </si>
  <si>
    <t>成都市郫都区保护消费者权益委员会秘书科</t>
  </si>
  <si>
    <t>1401001管理岗位</t>
  </si>
  <si>
    <t/>
  </si>
  <si>
    <t>是</t>
  </si>
  <si>
    <t>李波</t>
  </si>
  <si>
    <t>杨森</t>
  </si>
  <si>
    <t>钟学林</t>
  </si>
  <si>
    <t>成都市郫都区政府投资项目前期工作服务中心</t>
  </si>
  <si>
    <t>1401002专技岗位</t>
  </si>
  <si>
    <t>张艺钊</t>
  </si>
  <si>
    <t>钱帆</t>
  </si>
  <si>
    <t>兰芳</t>
  </si>
  <si>
    <t>李一丹</t>
  </si>
  <si>
    <t>陈晓芳</t>
  </si>
  <si>
    <t>周峻弘</t>
  </si>
  <si>
    <t>成都市郫都区财政绩效评价中心</t>
  </si>
  <si>
    <t>1401003专技岗位</t>
  </si>
  <si>
    <t>钟玉莲</t>
  </si>
  <si>
    <t>谢霞</t>
  </si>
  <si>
    <t>李水云</t>
  </si>
  <si>
    <t>成都市郫都区排水事务中心</t>
  </si>
  <si>
    <t>1401004专技岗位</t>
  </si>
  <si>
    <t>薛景译</t>
  </si>
  <si>
    <t>成都市郫都区人事考试中心</t>
  </si>
  <si>
    <t>1401005管理岗位</t>
  </si>
  <si>
    <t>邬敏</t>
  </si>
  <si>
    <t>罗鸿</t>
  </si>
  <si>
    <t>龚添</t>
  </si>
  <si>
    <t>成都现代工业港劳动保障中心</t>
  </si>
  <si>
    <t>1401006专技岗位</t>
  </si>
  <si>
    <t>李欣宜</t>
  </si>
  <si>
    <t>周婉</t>
  </si>
  <si>
    <t>池志康</t>
  </si>
  <si>
    <t>成都市郫都区档案管理服务中心</t>
  </si>
  <si>
    <t>1401007专技岗位</t>
  </si>
  <si>
    <t>曾红葆</t>
  </si>
  <si>
    <t>张瑞</t>
  </si>
  <si>
    <t>冉然</t>
  </si>
  <si>
    <t>文贵一</t>
  </si>
  <si>
    <t>陈余胜</t>
  </si>
  <si>
    <t>1401008管理岗位</t>
  </si>
  <si>
    <t>李晓丹</t>
  </si>
  <si>
    <t>刘映杉</t>
  </si>
  <si>
    <t>周璇</t>
  </si>
  <si>
    <t>成都市郫都区群众来访接待中心</t>
  </si>
  <si>
    <t>1401009管理岗位</t>
  </si>
  <si>
    <t>宋昀瑾</t>
  </si>
  <si>
    <t>欧阳玉瑾</t>
  </si>
  <si>
    <t>黄德琴</t>
  </si>
  <si>
    <t>成都市郫都区医院事务服务中心</t>
  </si>
  <si>
    <t>1401010管理岗位</t>
  </si>
  <si>
    <t>谢羽檬</t>
  </si>
  <si>
    <t>李思艺</t>
  </si>
  <si>
    <t>邱运芬</t>
  </si>
  <si>
    <t>成都市郫都区人民医院</t>
  </si>
  <si>
    <t>1401011专技岗位</t>
  </si>
  <si>
    <t>白晓帆</t>
  </si>
  <si>
    <t>成都市郫都区妇幼保健院</t>
  </si>
  <si>
    <t>1401012专技岗位</t>
  </si>
  <si>
    <t>刘星宇</t>
  </si>
  <si>
    <t>陈洁</t>
  </si>
  <si>
    <t>彭静</t>
  </si>
  <si>
    <t>向玲兰</t>
  </si>
  <si>
    <t>1401013专技岗位</t>
  </si>
  <si>
    <t>刘翠</t>
  </si>
  <si>
    <t>成都市郫都区融媒体中心</t>
  </si>
  <si>
    <t>1401014专技岗位</t>
  </si>
  <si>
    <t>邓源朝</t>
  </si>
  <si>
    <t>郑佳雪</t>
  </si>
  <si>
    <t>1401015专技岗位</t>
  </si>
  <si>
    <t>蒋莹</t>
  </si>
  <si>
    <t>杨镇与</t>
  </si>
  <si>
    <t>赵俊衡</t>
  </si>
  <si>
    <t>胡琴</t>
  </si>
  <si>
    <t>张泽炀</t>
  </si>
  <si>
    <t>徐龙</t>
  </si>
  <si>
    <t>曾靖洁</t>
  </si>
  <si>
    <t>成都市郫都区公共资源交易服务中心</t>
  </si>
  <si>
    <t>1401016管理岗位</t>
  </si>
  <si>
    <t>董兰岚</t>
  </si>
  <si>
    <t>成都市郫都区智慧蓉城运行中心</t>
  </si>
  <si>
    <t>1401017专技岗位</t>
  </si>
  <si>
    <t>周苏燕</t>
  </si>
  <si>
    <t>孙启豪</t>
  </si>
  <si>
    <t>李春</t>
  </si>
  <si>
    <t>高衔蔚</t>
  </si>
  <si>
    <t>1401018专技岗位</t>
  </si>
  <si>
    <t>邹悦玲</t>
  </si>
  <si>
    <t>张蓝之</t>
  </si>
  <si>
    <t>刘晓宇</t>
  </si>
  <si>
    <t>胡雨森</t>
  </si>
  <si>
    <t>田梦</t>
  </si>
  <si>
    <t>姚怡宏</t>
  </si>
  <si>
    <t>成都市郫都区公路养护所</t>
  </si>
  <si>
    <t>1401019专技岗位</t>
  </si>
  <si>
    <t>刘翔宇</t>
  </si>
  <si>
    <t>王薇</t>
  </si>
  <si>
    <t>姜聃</t>
  </si>
  <si>
    <t>成都市郫都区文化艺术中心</t>
  </si>
  <si>
    <t>1401020专技岗位</t>
  </si>
  <si>
    <t>甘惠文</t>
  </si>
  <si>
    <t>成都市郫都区体育中心</t>
  </si>
  <si>
    <t>1401021专技岗位</t>
  </si>
  <si>
    <t>李甘菊</t>
  </si>
  <si>
    <t>袁萌</t>
  </si>
  <si>
    <t>成都市郫都区景区创建促进中心</t>
  </si>
  <si>
    <t>1401022管理岗位（定向）</t>
  </si>
  <si>
    <t>杨鸿康</t>
  </si>
  <si>
    <t>何鑫</t>
  </si>
  <si>
    <t>梁鑫星</t>
  </si>
  <si>
    <t>成都市郫都区政法宣传和风险评估工作中心</t>
  </si>
  <si>
    <t>1401023管理岗位</t>
  </si>
  <si>
    <t>席佳</t>
  </si>
  <si>
    <t>刘玺悦</t>
  </si>
  <si>
    <t>胡危馨月</t>
  </si>
  <si>
    <t>成都市郫都区城乡社会管理服务“大联动”中心</t>
  </si>
  <si>
    <t>1401024管理岗位（定向）</t>
  </si>
  <si>
    <t>罗静</t>
  </si>
  <si>
    <t>成都市郫都区社会救助福利中心</t>
  </si>
  <si>
    <t>1401025管理岗位（定向）</t>
  </si>
  <si>
    <t>程尧</t>
  </si>
  <si>
    <t>张晴晴</t>
  </si>
  <si>
    <t>徐璐</t>
  </si>
  <si>
    <t>成都市郫都区烈士陵园管理所</t>
  </si>
  <si>
    <t>1401026管理岗位（定向）</t>
  </si>
  <si>
    <t>何紫琦</t>
  </si>
  <si>
    <t>宋琪</t>
  </si>
  <si>
    <t>成都市郫都区唐昌镇农业服务中心</t>
  </si>
  <si>
    <t>1401027管理岗位（定向）</t>
  </si>
  <si>
    <t>汪蝶</t>
  </si>
  <si>
    <t>胡锐</t>
  </si>
  <si>
    <t>王玉红</t>
  </si>
  <si>
    <t>周志强</t>
  </si>
  <si>
    <t>杜雪</t>
  </si>
  <si>
    <t>成都市郫都区德源街道综合便民服务中心</t>
  </si>
  <si>
    <t>1401028管理岗位（定向）</t>
  </si>
  <si>
    <t>陈绘宇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</si>
</sst>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b/>
      <sz val="20"/>
      <name val="Calibri"/>
      <charset val="134"/>
    </font>
    <font>
      <b/>
      <sz val="12"/>
      <name val="Calibri"/>
      <charset val="134"/>
    </font>
    <font>
      <b/>
      <sz val="12"/>
      <name val="宋体"/>
      <charset val="134"/>
    </font>
    <font>
      <b/>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0" fillId="0" borderId="0" xfId="0" applyNumberFormat="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horizontal="left" vertical="center"/>
    </xf>
    <xf numFmtId="0" fontId="2" fillId="0" borderId="1" xfId="0" applyFont="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3" fillId="0" borderId="1" xfId="0" applyFont="1" applyBorder="1" applyAlignment="1">
      <alignment horizontal="center" vertical="center" wrapText="1"/>
    </xf>
    <xf numFmtId="0" fontId="0" fillId="0" borderId="2" xfId="0" applyNumberFormat="1"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3" xfId="0" applyNumberFormat="1" applyBorder="1" applyAlignment="1">
      <alignment horizontal="center" vertical="center"/>
    </xf>
    <xf numFmtId="17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176" fontId="4" fillId="0" borderId="3"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7"/>
  <sheetViews>
    <sheetView tabSelected="1" workbookViewId="0">
      <pane ySplit="3" topLeftCell="A4" activePane="bottomLeft" state="frozen"/>
      <selection/>
      <selection pane="bottomLeft" activeCell="A1" sqref="A1:M1"/>
    </sheetView>
  </sheetViews>
  <sheetFormatPr defaultColWidth="9" defaultRowHeight="13.5"/>
  <cols>
    <col min="1" max="1" width="5.5" customWidth="1"/>
    <col min="2" max="2" width="10" customWidth="1"/>
    <col min="3" max="3" width="40.875" customWidth="1"/>
    <col min="4" max="4" width="22.75" customWidth="1"/>
    <col min="5" max="5" width="10.5" customWidth="1"/>
    <col min="6" max="6" width="10.75" customWidth="1"/>
    <col min="7" max="7" width="13.625" customWidth="1"/>
    <col min="8" max="8" width="6.375" customWidth="1"/>
    <col min="9" max="9" width="11.125" customWidth="1"/>
    <col min="10" max="10" width="10.125" style="1" customWidth="1"/>
    <col min="11" max="11" width="8.625" style="2" customWidth="1"/>
    <col min="12" max="12" width="7" style="3" customWidth="1"/>
    <col min="13" max="13" width="9" style="3"/>
  </cols>
  <sheetData>
    <row r="1" ht="26.25" spans="1:13">
      <c r="A1" s="4" t="s">
        <v>0</v>
      </c>
      <c r="B1" s="4"/>
      <c r="C1" s="4"/>
      <c r="D1" s="4"/>
      <c r="E1" s="4"/>
      <c r="F1" s="4"/>
      <c r="G1" s="4"/>
      <c r="H1" s="4"/>
      <c r="I1" s="4"/>
      <c r="J1" s="4"/>
      <c r="K1" s="4"/>
      <c r="L1" s="4"/>
      <c r="M1" s="4"/>
    </row>
    <row r="2" spans="1:13">
      <c r="A2" s="5" t="s">
        <v>1</v>
      </c>
      <c r="B2" s="5"/>
      <c r="C2" s="5"/>
      <c r="D2" s="5"/>
      <c r="E2" s="5"/>
      <c r="F2" s="5"/>
      <c r="G2" s="5"/>
      <c r="H2" s="5"/>
      <c r="I2" s="5"/>
      <c r="J2" s="5"/>
      <c r="K2" s="5"/>
      <c r="L2" s="5"/>
      <c r="M2" s="5"/>
    </row>
    <row r="3" ht="28.5" spans="1:13">
      <c r="A3" s="6" t="s">
        <v>2</v>
      </c>
      <c r="B3" s="6" t="s">
        <v>3</v>
      </c>
      <c r="C3" s="6" t="s">
        <v>4</v>
      </c>
      <c r="D3" s="6" t="s">
        <v>5</v>
      </c>
      <c r="E3" s="6" t="s">
        <v>6</v>
      </c>
      <c r="F3" s="6" t="s">
        <v>7</v>
      </c>
      <c r="G3" s="6" t="s">
        <v>8</v>
      </c>
      <c r="H3" s="6" t="s">
        <v>9</v>
      </c>
      <c r="I3" s="6" t="s">
        <v>10</v>
      </c>
      <c r="J3" s="6" t="s">
        <v>11</v>
      </c>
      <c r="K3" s="9" t="s">
        <v>12</v>
      </c>
      <c r="L3" s="6" t="s">
        <v>13</v>
      </c>
      <c r="M3" s="6" t="s">
        <v>14</v>
      </c>
    </row>
    <row r="4" spans="1:13">
      <c r="A4" s="7">
        <v>1</v>
      </c>
      <c r="B4" s="7" t="s">
        <v>15</v>
      </c>
      <c r="C4" s="7" t="s">
        <v>16</v>
      </c>
      <c r="D4" s="7" t="s">
        <v>17</v>
      </c>
      <c r="E4" s="7">
        <v>71.9</v>
      </c>
      <c r="F4" s="7">
        <v>70.8</v>
      </c>
      <c r="G4" s="7">
        <v>142.7</v>
      </c>
      <c r="H4" s="7" t="s">
        <v>18</v>
      </c>
      <c r="I4" s="7">
        <v>71.35</v>
      </c>
      <c r="J4" s="10">
        <v>84.6</v>
      </c>
      <c r="K4" s="11">
        <f t="shared" ref="K4:K16" si="0">I4*0.5+J4*0.5</f>
        <v>77.975</v>
      </c>
      <c r="L4" s="12">
        <v>1</v>
      </c>
      <c r="M4" s="12" t="s">
        <v>19</v>
      </c>
    </row>
    <row r="5" spans="1:13">
      <c r="A5" s="7">
        <v>2</v>
      </c>
      <c r="B5" s="8" t="s">
        <v>20</v>
      </c>
      <c r="C5" s="8" t="s">
        <v>16</v>
      </c>
      <c r="D5" s="8" t="s">
        <v>17</v>
      </c>
      <c r="E5" s="8">
        <v>67.6</v>
      </c>
      <c r="F5" s="8">
        <v>77.8</v>
      </c>
      <c r="G5" s="8">
        <v>145.4</v>
      </c>
      <c r="H5" s="8" t="s">
        <v>18</v>
      </c>
      <c r="I5" s="8">
        <v>72.7</v>
      </c>
      <c r="J5" s="13">
        <v>81.4</v>
      </c>
      <c r="K5" s="14">
        <f t="shared" si="0"/>
        <v>77.05</v>
      </c>
      <c r="L5" s="15">
        <v>2</v>
      </c>
      <c r="M5" s="15"/>
    </row>
    <row r="6" spans="1:13">
      <c r="A6" s="7">
        <v>3</v>
      </c>
      <c r="B6" s="8" t="s">
        <v>21</v>
      </c>
      <c r="C6" s="8" t="s">
        <v>16</v>
      </c>
      <c r="D6" s="8" t="s">
        <v>17</v>
      </c>
      <c r="E6" s="8">
        <v>77.6</v>
      </c>
      <c r="F6" s="8">
        <v>67.6</v>
      </c>
      <c r="G6" s="8">
        <v>145.2</v>
      </c>
      <c r="H6" s="8" t="s">
        <v>18</v>
      </c>
      <c r="I6" s="8">
        <v>72.6</v>
      </c>
      <c r="J6" s="13">
        <v>81.4</v>
      </c>
      <c r="K6" s="14">
        <f t="shared" si="0"/>
        <v>77</v>
      </c>
      <c r="L6" s="15">
        <v>3</v>
      </c>
      <c r="M6" s="15"/>
    </row>
    <row r="7" spans="1:13">
      <c r="A7" s="7">
        <v>4</v>
      </c>
      <c r="B7" s="8" t="s">
        <v>22</v>
      </c>
      <c r="C7" s="8" t="s">
        <v>23</v>
      </c>
      <c r="D7" s="8" t="s">
        <v>24</v>
      </c>
      <c r="E7" s="8">
        <v>71.9</v>
      </c>
      <c r="F7" s="8">
        <v>67.4</v>
      </c>
      <c r="G7" s="8">
        <v>139.3</v>
      </c>
      <c r="H7" s="8">
        <v>4</v>
      </c>
      <c r="I7" s="8">
        <v>73.65</v>
      </c>
      <c r="J7" s="13">
        <v>81.4</v>
      </c>
      <c r="K7" s="14">
        <f t="shared" si="0"/>
        <v>77.525</v>
      </c>
      <c r="L7" s="15">
        <v>1</v>
      </c>
      <c r="M7" s="15" t="s">
        <v>19</v>
      </c>
    </row>
    <row r="8" spans="1:13">
      <c r="A8" s="7">
        <v>5</v>
      </c>
      <c r="B8" s="8" t="s">
        <v>25</v>
      </c>
      <c r="C8" s="8" t="s">
        <v>23</v>
      </c>
      <c r="D8" s="8" t="s">
        <v>24</v>
      </c>
      <c r="E8" s="8">
        <v>77.1</v>
      </c>
      <c r="F8" s="8">
        <v>63.5</v>
      </c>
      <c r="G8" s="8">
        <v>140.6</v>
      </c>
      <c r="H8" s="8" t="s">
        <v>18</v>
      </c>
      <c r="I8" s="8">
        <v>70.3</v>
      </c>
      <c r="J8" s="13">
        <v>84</v>
      </c>
      <c r="K8" s="14">
        <f t="shared" si="0"/>
        <v>77.15</v>
      </c>
      <c r="L8" s="15">
        <v>2</v>
      </c>
      <c r="M8" s="15" t="s">
        <v>19</v>
      </c>
    </row>
    <row r="9" spans="1:13">
      <c r="A9" s="7">
        <v>6</v>
      </c>
      <c r="B9" s="8" t="s">
        <v>26</v>
      </c>
      <c r="C9" s="8" t="s">
        <v>23</v>
      </c>
      <c r="D9" s="8" t="s">
        <v>24</v>
      </c>
      <c r="E9" s="8">
        <v>75.9</v>
      </c>
      <c r="F9" s="8">
        <v>72.5</v>
      </c>
      <c r="G9" s="8">
        <v>148.4</v>
      </c>
      <c r="H9" s="8" t="s">
        <v>18</v>
      </c>
      <c r="I9" s="8">
        <v>74.2</v>
      </c>
      <c r="J9" s="13">
        <v>79.6</v>
      </c>
      <c r="K9" s="14">
        <f t="shared" si="0"/>
        <v>76.9</v>
      </c>
      <c r="L9" s="15">
        <v>3</v>
      </c>
      <c r="M9" s="15"/>
    </row>
    <row r="10" spans="1:13">
      <c r="A10" s="7">
        <v>7</v>
      </c>
      <c r="B10" s="8" t="s">
        <v>27</v>
      </c>
      <c r="C10" s="8" t="s">
        <v>23</v>
      </c>
      <c r="D10" s="8" t="s">
        <v>24</v>
      </c>
      <c r="E10" s="8">
        <v>68.3</v>
      </c>
      <c r="F10" s="8">
        <v>77</v>
      </c>
      <c r="G10" s="8">
        <v>145.3</v>
      </c>
      <c r="H10" s="8" t="s">
        <v>18</v>
      </c>
      <c r="I10" s="8">
        <v>72.65</v>
      </c>
      <c r="J10" s="13">
        <v>80.4</v>
      </c>
      <c r="K10" s="14">
        <f t="shared" si="0"/>
        <v>76.525</v>
      </c>
      <c r="L10" s="15">
        <v>4</v>
      </c>
      <c r="M10" s="15"/>
    </row>
    <row r="11" spans="1:13">
      <c r="A11" s="7">
        <v>8</v>
      </c>
      <c r="B11" s="8" t="s">
        <v>28</v>
      </c>
      <c r="C11" s="8" t="s">
        <v>23</v>
      </c>
      <c r="D11" s="8" t="s">
        <v>24</v>
      </c>
      <c r="E11" s="8">
        <v>73.7</v>
      </c>
      <c r="F11" s="8">
        <v>68.1</v>
      </c>
      <c r="G11" s="8">
        <v>141.8</v>
      </c>
      <c r="H11" s="8" t="s">
        <v>18</v>
      </c>
      <c r="I11" s="8">
        <v>70.9</v>
      </c>
      <c r="J11" s="13">
        <v>81.2</v>
      </c>
      <c r="K11" s="14">
        <f t="shared" si="0"/>
        <v>76.05</v>
      </c>
      <c r="L11" s="15">
        <v>5</v>
      </c>
      <c r="M11" s="15"/>
    </row>
    <row r="12" spans="1:13">
      <c r="A12" s="7">
        <v>9</v>
      </c>
      <c r="B12" s="8" t="s">
        <v>29</v>
      </c>
      <c r="C12" s="8" t="s">
        <v>23</v>
      </c>
      <c r="D12" s="8" t="s">
        <v>24</v>
      </c>
      <c r="E12" s="8">
        <v>80.2</v>
      </c>
      <c r="F12" s="8">
        <v>65</v>
      </c>
      <c r="G12" s="8">
        <v>145.2</v>
      </c>
      <c r="H12" s="8" t="s">
        <v>18</v>
      </c>
      <c r="I12" s="8">
        <v>72.6</v>
      </c>
      <c r="J12" s="13">
        <v>79.2</v>
      </c>
      <c r="K12" s="14">
        <f t="shared" si="0"/>
        <v>75.9</v>
      </c>
      <c r="L12" s="15">
        <v>6</v>
      </c>
      <c r="M12" s="15"/>
    </row>
    <row r="13" spans="1:13">
      <c r="A13" s="7">
        <v>10</v>
      </c>
      <c r="B13" s="8" t="s">
        <v>30</v>
      </c>
      <c r="C13" s="8" t="s">
        <v>31</v>
      </c>
      <c r="D13" s="8" t="s">
        <v>32</v>
      </c>
      <c r="E13" s="8">
        <v>80.1</v>
      </c>
      <c r="F13" s="8">
        <v>67.1</v>
      </c>
      <c r="G13" s="8">
        <v>147.2</v>
      </c>
      <c r="H13" s="8" t="s">
        <v>18</v>
      </c>
      <c r="I13" s="8">
        <v>73.6</v>
      </c>
      <c r="J13" s="13">
        <v>82.2</v>
      </c>
      <c r="K13" s="14">
        <f t="shared" si="0"/>
        <v>77.9</v>
      </c>
      <c r="L13" s="15">
        <v>1</v>
      </c>
      <c r="M13" s="15" t="s">
        <v>19</v>
      </c>
    </row>
    <row r="14" spans="1:13">
      <c r="A14" s="7">
        <v>11</v>
      </c>
      <c r="B14" s="8" t="s">
        <v>33</v>
      </c>
      <c r="C14" s="8" t="s">
        <v>31</v>
      </c>
      <c r="D14" s="8" t="s">
        <v>32</v>
      </c>
      <c r="E14" s="8">
        <v>75.8</v>
      </c>
      <c r="F14" s="8">
        <v>68.7</v>
      </c>
      <c r="G14" s="8">
        <v>144.5</v>
      </c>
      <c r="H14" s="8" t="s">
        <v>18</v>
      </c>
      <c r="I14" s="8">
        <v>72.25</v>
      </c>
      <c r="J14" s="13">
        <v>81.6</v>
      </c>
      <c r="K14" s="14">
        <f t="shared" si="0"/>
        <v>76.925</v>
      </c>
      <c r="L14" s="15">
        <v>2</v>
      </c>
      <c r="M14" s="15"/>
    </row>
    <row r="15" spans="1:13">
      <c r="A15" s="7">
        <v>12</v>
      </c>
      <c r="B15" s="8" t="s">
        <v>34</v>
      </c>
      <c r="C15" s="8" t="s">
        <v>31</v>
      </c>
      <c r="D15" s="8" t="s">
        <v>32</v>
      </c>
      <c r="E15" s="8">
        <v>73.8</v>
      </c>
      <c r="F15" s="8">
        <v>70.7</v>
      </c>
      <c r="G15" s="8">
        <v>144.5</v>
      </c>
      <c r="H15" s="8" t="s">
        <v>18</v>
      </c>
      <c r="I15" s="8">
        <v>72.25</v>
      </c>
      <c r="J15" s="13">
        <v>80.2</v>
      </c>
      <c r="K15" s="14">
        <f t="shared" si="0"/>
        <v>76.225</v>
      </c>
      <c r="L15" s="15">
        <v>3</v>
      </c>
      <c r="M15" s="15"/>
    </row>
    <row r="16" spans="1:13">
      <c r="A16" s="7">
        <v>13</v>
      </c>
      <c r="B16" s="8" t="s">
        <v>35</v>
      </c>
      <c r="C16" s="8" t="s">
        <v>36</v>
      </c>
      <c r="D16" s="8" t="s">
        <v>37</v>
      </c>
      <c r="E16" s="8">
        <v>76.8</v>
      </c>
      <c r="F16" s="8">
        <v>74.7</v>
      </c>
      <c r="G16" s="8">
        <v>151.5</v>
      </c>
      <c r="H16" s="8" t="s">
        <v>18</v>
      </c>
      <c r="I16" s="8">
        <v>75.75</v>
      </c>
      <c r="J16" s="15">
        <v>79.8</v>
      </c>
      <c r="K16" s="14">
        <f t="shared" si="0"/>
        <v>77.775</v>
      </c>
      <c r="L16" s="15">
        <v>1</v>
      </c>
      <c r="M16" s="15" t="s">
        <v>19</v>
      </c>
    </row>
    <row r="17" spans="1:13">
      <c r="A17" s="7">
        <v>14</v>
      </c>
      <c r="B17" s="8" t="s">
        <v>38</v>
      </c>
      <c r="C17" s="8" t="s">
        <v>39</v>
      </c>
      <c r="D17" s="8" t="s">
        <v>40</v>
      </c>
      <c r="E17" s="8">
        <v>82.2</v>
      </c>
      <c r="F17" s="8">
        <v>75.7</v>
      </c>
      <c r="G17" s="8">
        <v>157.9</v>
      </c>
      <c r="H17" s="8" t="s">
        <v>18</v>
      </c>
      <c r="I17" s="8">
        <v>78.95</v>
      </c>
      <c r="J17" s="15">
        <v>84.8</v>
      </c>
      <c r="K17" s="14">
        <f t="shared" ref="K17:K27" si="1">I17*0.5+J17*0.5</f>
        <v>81.875</v>
      </c>
      <c r="L17" s="15">
        <v>1</v>
      </c>
      <c r="M17" s="15" t="s">
        <v>19</v>
      </c>
    </row>
    <row r="18" spans="1:13">
      <c r="A18" s="7">
        <v>15</v>
      </c>
      <c r="B18" s="8" t="s">
        <v>41</v>
      </c>
      <c r="C18" s="8" t="s">
        <v>39</v>
      </c>
      <c r="D18" s="8" t="s">
        <v>40</v>
      </c>
      <c r="E18" s="8">
        <v>81.1</v>
      </c>
      <c r="F18" s="8">
        <v>72.8</v>
      </c>
      <c r="G18" s="8">
        <v>153.9</v>
      </c>
      <c r="H18" s="8" t="s">
        <v>18</v>
      </c>
      <c r="I18" s="8">
        <v>76.95</v>
      </c>
      <c r="J18" s="15">
        <v>84.6</v>
      </c>
      <c r="K18" s="14">
        <f t="shared" si="1"/>
        <v>80.775</v>
      </c>
      <c r="L18" s="15">
        <v>2</v>
      </c>
      <c r="M18" s="15"/>
    </row>
    <row r="19" spans="1:13">
      <c r="A19" s="7">
        <v>16</v>
      </c>
      <c r="B19" s="8" t="s">
        <v>42</v>
      </c>
      <c r="C19" s="8" t="s">
        <v>39</v>
      </c>
      <c r="D19" s="8" t="s">
        <v>40</v>
      </c>
      <c r="E19" s="8">
        <v>81.5</v>
      </c>
      <c r="F19" s="8">
        <v>62.6</v>
      </c>
      <c r="G19" s="8">
        <v>144.1</v>
      </c>
      <c r="H19" s="8">
        <v>6</v>
      </c>
      <c r="I19" s="8">
        <v>78.05</v>
      </c>
      <c r="J19" s="15">
        <v>80.8</v>
      </c>
      <c r="K19" s="14">
        <f t="shared" si="1"/>
        <v>79.425</v>
      </c>
      <c r="L19" s="15">
        <v>3</v>
      </c>
      <c r="M19" s="15"/>
    </row>
    <row r="20" spans="1:13">
      <c r="A20" s="7">
        <v>17</v>
      </c>
      <c r="B20" s="8" t="s">
        <v>43</v>
      </c>
      <c r="C20" s="8" t="s">
        <v>44</v>
      </c>
      <c r="D20" s="8" t="s">
        <v>45</v>
      </c>
      <c r="E20" s="8">
        <v>73.1</v>
      </c>
      <c r="F20" s="8">
        <v>73</v>
      </c>
      <c r="G20" s="8">
        <v>146.1</v>
      </c>
      <c r="H20" s="8" t="s">
        <v>18</v>
      </c>
      <c r="I20" s="8">
        <v>73.05</v>
      </c>
      <c r="J20" s="15">
        <v>86.2</v>
      </c>
      <c r="K20" s="14">
        <f t="shared" si="1"/>
        <v>79.625</v>
      </c>
      <c r="L20" s="15">
        <v>1</v>
      </c>
      <c r="M20" s="15" t="s">
        <v>19</v>
      </c>
    </row>
    <row r="21" spans="1:13">
      <c r="A21" s="7">
        <v>18</v>
      </c>
      <c r="B21" s="8" t="s">
        <v>46</v>
      </c>
      <c r="C21" s="8" t="s">
        <v>44</v>
      </c>
      <c r="D21" s="8" t="s">
        <v>45</v>
      </c>
      <c r="E21" s="8">
        <v>69.1</v>
      </c>
      <c r="F21" s="8">
        <v>69.7</v>
      </c>
      <c r="G21" s="8">
        <v>138.8</v>
      </c>
      <c r="H21" s="8">
        <v>4</v>
      </c>
      <c r="I21" s="8">
        <v>73.4</v>
      </c>
      <c r="J21" s="15">
        <v>84.2</v>
      </c>
      <c r="K21" s="14">
        <f t="shared" si="1"/>
        <v>78.8</v>
      </c>
      <c r="L21" s="15">
        <v>2</v>
      </c>
      <c r="M21" s="15"/>
    </row>
    <row r="22" spans="1:13">
      <c r="A22" s="7">
        <v>19</v>
      </c>
      <c r="B22" s="8" t="s">
        <v>47</v>
      </c>
      <c r="C22" s="8" t="s">
        <v>44</v>
      </c>
      <c r="D22" s="8" t="s">
        <v>45</v>
      </c>
      <c r="E22" s="8">
        <v>77.8</v>
      </c>
      <c r="F22" s="8">
        <v>73.1</v>
      </c>
      <c r="G22" s="8">
        <v>150.9</v>
      </c>
      <c r="H22" s="8" t="s">
        <v>18</v>
      </c>
      <c r="I22" s="8">
        <v>75.45</v>
      </c>
      <c r="J22" s="15">
        <v>78.4</v>
      </c>
      <c r="K22" s="14">
        <f t="shared" si="1"/>
        <v>76.925</v>
      </c>
      <c r="L22" s="15">
        <v>3</v>
      </c>
      <c r="M22" s="15"/>
    </row>
    <row r="23" spans="1:13">
      <c r="A23" s="7">
        <v>20</v>
      </c>
      <c r="B23" s="8" t="s">
        <v>48</v>
      </c>
      <c r="C23" s="8" t="s">
        <v>49</v>
      </c>
      <c r="D23" s="8" t="s">
        <v>50</v>
      </c>
      <c r="E23" s="8">
        <v>73.7</v>
      </c>
      <c r="F23" s="8">
        <v>70</v>
      </c>
      <c r="G23" s="8">
        <v>143.7</v>
      </c>
      <c r="H23" s="8" t="s">
        <v>18</v>
      </c>
      <c r="I23" s="8">
        <v>71.85</v>
      </c>
      <c r="J23" s="15">
        <v>88.6</v>
      </c>
      <c r="K23" s="14">
        <f t="shared" si="1"/>
        <v>80.225</v>
      </c>
      <c r="L23" s="15">
        <v>1</v>
      </c>
      <c r="M23" s="15" t="s">
        <v>19</v>
      </c>
    </row>
    <row r="24" spans="1:13">
      <c r="A24" s="7">
        <v>21</v>
      </c>
      <c r="B24" s="8" t="s">
        <v>51</v>
      </c>
      <c r="C24" s="8" t="s">
        <v>49</v>
      </c>
      <c r="D24" s="8" t="s">
        <v>50</v>
      </c>
      <c r="E24" s="8">
        <v>69.4</v>
      </c>
      <c r="F24" s="8">
        <v>59.8</v>
      </c>
      <c r="G24" s="8">
        <v>129.2</v>
      </c>
      <c r="H24" s="8">
        <v>6</v>
      </c>
      <c r="I24" s="8">
        <v>70.6</v>
      </c>
      <c r="J24" s="15">
        <v>82.2</v>
      </c>
      <c r="K24" s="14">
        <f t="shared" si="1"/>
        <v>76.4</v>
      </c>
      <c r="L24" s="15">
        <v>2</v>
      </c>
      <c r="M24" s="15" t="s">
        <v>19</v>
      </c>
    </row>
    <row r="25" spans="1:13">
      <c r="A25" s="7">
        <v>22</v>
      </c>
      <c r="B25" s="8" t="s">
        <v>52</v>
      </c>
      <c r="C25" s="8" t="s">
        <v>49</v>
      </c>
      <c r="D25" s="8" t="s">
        <v>50</v>
      </c>
      <c r="E25" s="8">
        <v>72.9</v>
      </c>
      <c r="F25" s="8">
        <v>62.4</v>
      </c>
      <c r="G25" s="8">
        <v>135.3</v>
      </c>
      <c r="H25" s="8" t="s">
        <v>18</v>
      </c>
      <c r="I25" s="8">
        <v>67.65</v>
      </c>
      <c r="J25" s="15">
        <v>85</v>
      </c>
      <c r="K25" s="14">
        <f t="shared" si="1"/>
        <v>76.325</v>
      </c>
      <c r="L25" s="15">
        <v>3</v>
      </c>
      <c r="M25" s="15"/>
    </row>
    <row r="26" spans="1:13">
      <c r="A26" s="7">
        <v>23</v>
      </c>
      <c r="B26" s="8" t="s">
        <v>53</v>
      </c>
      <c r="C26" s="8" t="s">
        <v>49</v>
      </c>
      <c r="D26" s="8" t="s">
        <v>50</v>
      </c>
      <c r="E26" s="8">
        <v>61.1</v>
      </c>
      <c r="F26" s="8">
        <v>73.5</v>
      </c>
      <c r="G26" s="8">
        <v>134.6</v>
      </c>
      <c r="H26" s="8" t="s">
        <v>18</v>
      </c>
      <c r="I26" s="8">
        <v>67.3</v>
      </c>
      <c r="J26" s="15">
        <v>82.8</v>
      </c>
      <c r="K26" s="14">
        <f t="shared" si="1"/>
        <v>75.05</v>
      </c>
      <c r="L26" s="15">
        <v>4</v>
      </c>
      <c r="M26" s="15"/>
    </row>
    <row r="27" spans="1:13">
      <c r="A27" s="7">
        <v>24</v>
      </c>
      <c r="B27" s="8" t="s">
        <v>54</v>
      </c>
      <c r="C27" s="8" t="s">
        <v>49</v>
      </c>
      <c r="D27" s="8" t="s">
        <v>50</v>
      </c>
      <c r="E27" s="8">
        <v>69.2</v>
      </c>
      <c r="F27" s="8">
        <v>69.2</v>
      </c>
      <c r="G27" s="8">
        <v>138.4</v>
      </c>
      <c r="H27" s="8" t="s">
        <v>18</v>
      </c>
      <c r="I27" s="8">
        <v>69.2</v>
      </c>
      <c r="J27" s="15">
        <v>79</v>
      </c>
      <c r="K27" s="14">
        <f t="shared" si="1"/>
        <v>74.1</v>
      </c>
      <c r="L27" s="15">
        <v>5</v>
      </c>
      <c r="M27" s="15"/>
    </row>
    <row r="28" spans="1:13">
      <c r="A28" s="7">
        <v>25</v>
      </c>
      <c r="B28" s="8" t="s">
        <v>55</v>
      </c>
      <c r="C28" s="8" t="s">
        <v>49</v>
      </c>
      <c r="D28" s="8" t="s">
        <v>56</v>
      </c>
      <c r="E28" s="8">
        <v>65.2</v>
      </c>
      <c r="F28" s="8">
        <v>71.1</v>
      </c>
      <c r="G28" s="8">
        <v>136.3</v>
      </c>
      <c r="H28" s="8">
        <v>6</v>
      </c>
      <c r="I28" s="8">
        <v>74.15</v>
      </c>
      <c r="J28" s="15">
        <v>85.6</v>
      </c>
      <c r="K28" s="14">
        <f t="shared" ref="K28:K36" si="2">I28*0.5+J28*0.5</f>
        <v>79.875</v>
      </c>
      <c r="L28" s="15">
        <v>1</v>
      </c>
      <c r="M28" s="15" t="s">
        <v>19</v>
      </c>
    </row>
    <row r="29" spans="1:13">
      <c r="A29" s="7">
        <v>26</v>
      </c>
      <c r="B29" s="8" t="s">
        <v>57</v>
      </c>
      <c r="C29" s="8" t="s">
        <v>49</v>
      </c>
      <c r="D29" s="8" t="s">
        <v>56</v>
      </c>
      <c r="E29" s="8">
        <v>64.1</v>
      </c>
      <c r="F29" s="8">
        <v>74.4</v>
      </c>
      <c r="G29" s="8">
        <v>138.5</v>
      </c>
      <c r="H29" s="8">
        <v>6</v>
      </c>
      <c r="I29" s="8">
        <v>75.25</v>
      </c>
      <c r="J29" s="15">
        <v>79.4</v>
      </c>
      <c r="K29" s="14">
        <f t="shared" si="2"/>
        <v>77.325</v>
      </c>
      <c r="L29" s="15">
        <v>2</v>
      </c>
      <c r="M29" s="15"/>
    </row>
    <row r="30" spans="1:13">
      <c r="A30" s="7">
        <v>27</v>
      </c>
      <c r="B30" s="8" t="s">
        <v>58</v>
      </c>
      <c r="C30" s="8" t="s">
        <v>49</v>
      </c>
      <c r="D30" s="8" t="s">
        <v>56</v>
      </c>
      <c r="E30" s="8">
        <v>66.4</v>
      </c>
      <c r="F30" s="8">
        <v>69.1</v>
      </c>
      <c r="G30" s="8">
        <v>135.5</v>
      </c>
      <c r="H30" s="8">
        <v>4</v>
      </c>
      <c r="I30" s="8">
        <v>71.75</v>
      </c>
      <c r="J30" s="15">
        <v>81.6</v>
      </c>
      <c r="K30" s="14">
        <f t="shared" si="2"/>
        <v>76.675</v>
      </c>
      <c r="L30" s="15">
        <v>3</v>
      </c>
      <c r="M30" s="15"/>
    </row>
    <row r="31" spans="1:13">
      <c r="A31" s="7">
        <v>28</v>
      </c>
      <c r="B31" s="8" t="s">
        <v>59</v>
      </c>
      <c r="C31" s="8" t="s">
        <v>60</v>
      </c>
      <c r="D31" s="8" t="s">
        <v>61</v>
      </c>
      <c r="E31" s="8">
        <v>81.7</v>
      </c>
      <c r="F31" s="8">
        <v>68</v>
      </c>
      <c r="G31" s="8">
        <v>149.7</v>
      </c>
      <c r="H31" s="8" t="s">
        <v>18</v>
      </c>
      <c r="I31" s="8">
        <v>74.85</v>
      </c>
      <c r="J31" s="15">
        <v>86</v>
      </c>
      <c r="K31" s="14">
        <f t="shared" si="2"/>
        <v>80.425</v>
      </c>
      <c r="L31" s="15">
        <v>1</v>
      </c>
      <c r="M31" s="15" t="s">
        <v>19</v>
      </c>
    </row>
    <row r="32" spans="1:13">
      <c r="A32" s="7">
        <v>29</v>
      </c>
      <c r="B32" s="8" t="s">
        <v>62</v>
      </c>
      <c r="C32" s="8" t="s">
        <v>60</v>
      </c>
      <c r="D32" s="8" t="s">
        <v>61</v>
      </c>
      <c r="E32" s="8">
        <v>80.5</v>
      </c>
      <c r="F32" s="8">
        <v>75.4</v>
      </c>
      <c r="G32" s="8">
        <v>155.9</v>
      </c>
      <c r="H32" s="8" t="s">
        <v>18</v>
      </c>
      <c r="I32" s="8">
        <v>77.95</v>
      </c>
      <c r="J32" s="15">
        <v>82.6</v>
      </c>
      <c r="K32" s="14">
        <f t="shared" si="2"/>
        <v>80.275</v>
      </c>
      <c r="L32" s="15">
        <v>2</v>
      </c>
      <c r="M32" s="15"/>
    </row>
    <row r="33" spans="1:13">
      <c r="A33" s="7">
        <v>30</v>
      </c>
      <c r="B33" s="8" t="s">
        <v>63</v>
      </c>
      <c r="C33" s="8" t="s">
        <v>60</v>
      </c>
      <c r="D33" s="8" t="s">
        <v>61</v>
      </c>
      <c r="E33" s="8">
        <v>79.7</v>
      </c>
      <c r="F33" s="8">
        <v>72.1</v>
      </c>
      <c r="G33" s="8">
        <v>151.8</v>
      </c>
      <c r="H33" s="8" t="s">
        <v>18</v>
      </c>
      <c r="I33" s="8">
        <v>75.9</v>
      </c>
      <c r="J33" s="15">
        <v>83.4</v>
      </c>
      <c r="K33" s="14">
        <f t="shared" si="2"/>
        <v>79.65</v>
      </c>
      <c r="L33" s="15">
        <v>3</v>
      </c>
      <c r="M33" s="15"/>
    </row>
    <row r="34" spans="1:13">
      <c r="A34" s="7">
        <v>31</v>
      </c>
      <c r="B34" s="8" t="s">
        <v>64</v>
      </c>
      <c r="C34" s="8" t="s">
        <v>65</v>
      </c>
      <c r="D34" s="8" t="s">
        <v>66</v>
      </c>
      <c r="E34" s="8">
        <v>81</v>
      </c>
      <c r="F34" s="8">
        <v>66.8</v>
      </c>
      <c r="G34" s="8">
        <v>147.8</v>
      </c>
      <c r="H34" s="8" t="s">
        <v>18</v>
      </c>
      <c r="I34" s="8">
        <v>73.9</v>
      </c>
      <c r="J34" s="15">
        <v>84.2</v>
      </c>
      <c r="K34" s="14">
        <f t="shared" si="2"/>
        <v>79.05</v>
      </c>
      <c r="L34" s="15">
        <v>1</v>
      </c>
      <c r="M34" s="15" t="s">
        <v>19</v>
      </c>
    </row>
    <row r="35" spans="1:13">
      <c r="A35" s="7">
        <v>32</v>
      </c>
      <c r="B35" s="8" t="s">
        <v>67</v>
      </c>
      <c r="C35" s="8" t="s">
        <v>65</v>
      </c>
      <c r="D35" s="8" t="s">
        <v>66</v>
      </c>
      <c r="E35" s="8">
        <v>68.4</v>
      </c>
      <c r="F35" s="8">
        <v>62.3</v>
      </c>
      <c r="G35" s="8">
        <v>130.7</v>
      </c>
      <c r="H35" s="8" t="s">
        <v>18</v>
      </c>
      <c r="I35" s="8">
        <v>65.35</v>
      </c>
      <c r="J35" s="15">
        <v>81</v>
      </c>
      <c r="K35" s="14">
        <f t="shared" si="2"/>
        <v>73.175</v>
      </c>
      <c r="L35" s="15">
        <v>2</v>
      </c>
      <c r="M35" s="15"/>
    </row>
    <row r="36" spans="1:13">
      <c r="A36" s="7">
        <v>33</v>
      </c>
      <c r="B36" s="8" t="s">
        <v>68</v>
      </c>
      <c r="C36" s="8" t="s">
        <v>65</v>
      </c>
      <c r="D36" s="8" t="s">
        <v>66</v>
      </c>
      <c r="E36" s="8">
        <v>69.4</v>
      </c>
      <c r="F36" s="8">
        <v>60.7</v>
      </c>
      <c r="G36" s="8">
        <v>130.1</v>
      </c>
      <c r="H36" s="8" t="s">
        <v>18</v>
      </c>
      <c r="I36" s="8">
        <v>65.05</v>
      </c>
      <c r="J36" s="15">
        <v>79</v>
      </c>
      <c r="K36" s="14">
        <f t="shared" si="2"/>
        <v>72.025</v>
      </c>
      <c r="L36" s="15">
        <v>3</v>
      </c>
      <c r="M36" s="15"/>
    </row>
    <row r="37" spans="1:13">
      <c r="A37" s="7">
        <v>34</v>
      </c>
      <c r="B37" s="8" t="s">
        <v>69</v>
      </c>
      <c r="C37" s="8" t="s">
        <v>70</v>
      </c>
      <c r="D37" s="8" t="s">
        <v>71</v>
      </c>
      <c r="E37" s="8">
        <v>68</v>
      </c>
      <c r="F37" s="8">
        <v>65.4</v>
      </c>
      <c r="G37" s="8">
        <v>133.4</v>
      </c>
      <c r="H37" s="8" t="s">
        <v>18</v>
      </c>
      <c r="I37" s="8">
        <v>66.7</v>
      </c>
      <c r="J37" s="15">
        <v>-1</v>
      </c>
      <c r="K37" s="14"/>
      <c r="L37" s="16"/>
      <c r="M37" s="15"/>
    </row>
    <row r="38" spans="1:13">
      <c r="A38" s="7">
        <v>35</v>
      </c>
      <c r="B38" s="8" t="s">
        <v>72</v>
      </c>
      <c r="C38" s="8" t="s">
        <v>73</v>
      </c>
      <c r="D38" s="8" t="s">
        <v>74</v>
      </c>
      <c r="E38" s="8">
        <v>70.4</v>
      </c>
      <c r="F38" s="8">
        <v>71.9</v>
      </c>
      <c r="G38" s="8">
        <v>142.3</v>
      </c>
      <c r="H38" s="8" t="s">
        <v>18</v>
      </c>
      <c r="I38" s="8">
        <v>71.15</v>
      </c>
      <c r="J38" s="15">
        <v>82.8</v>
      </c>
      <c r="K38" s="14">
        <f t="shared" ref="K38:K61" si="3">I38*0.5+J38*0.5</f>
        <v>76.975</v>
      </c>
      <c r="L38" s="15">
        <v>1</v>
      </c>
      <c r="M38" s="15" t="s">
        <v>19</v>
      </c>
    </row>
    <row r="39" spans="1:13">
      <c r="A39" s="7">
        <v>36</v>
      </c>
      <c r="B39" s="8" t="s">
        <v>75</v>
      </c>
      <c r="C39" s="8" t="s">
        <v>73</v>
      </c>
      <c r="D39" s="8" t="s">
        <v>74</v>
      </c>
      <c r="E39" s="8">
        <v>68.7</v>
      </c>
      <c r="F39" s="8">
        <v>71.9</v>
      </c>
      <c r="G39" s="8">
        <v>140.6</v>
      </c>
      <c r="H39" s="8" t="s">
        <v>18</v>
      </c>
      <c r="I39" s="8">
        <v>70.3</v>
      </c>
      <c r="J39" s="15">
        <v>83</v>
      </c>
      <c r="K39" s="14">
        <f t="shared" si="3"/>
        <v>76.65</v>
      </c>
      <c r="L39" s="15">
        <v>2</v>
      </c>
      <c r="M39" s="15" t="s">
        <v>19</v>
      </c>
    </row>
    <row r="40" spans="1:13">
      <c r="A40" s="7">
        <v>37</v>
      </c>
      <c r="B40" s="8" t="s">
        <v>76</v>
      </c>
      <c r="C40" s="8" t="s">
        <v>73</v>
      </c>
      <c r="D40" s="8" t="s">
        <v>74</v>
      </c>
      <c r="E40" s="8">
        <v>73.4</v>
      </c>
      <c r="F40" s="8">
        <v>62.7</v>
      </c>
      <c r="G40" s="8">
        <v>136.1</v>
      </c>
      <c r="H40" s="8" t="s">
        <v>18</v>
      </c>
      <c r="I40" s="8">
        <v>68.05</v>
      </c>
      <c r="J40" s="15">
        <v>81.6</v>
      </c>
      <c r="K40" s="14">
        <f t="shared" si="3"/>
        <v>74.825</v>
      </c>
      <c r="L40" s="15">
        <v>3</v>
      </c>
      <c r="M40" s="15"/>
    </row>
    <row r="41" spans="1:13">
      <c r="A41" s="7">
        <v>38</v>
      </c>
      <c r="B41" s="8" t="s">
        <v>77</v>
      </c>
      <c r="C41" s="8" t="s">
        <v>73</v>
      </c>
      <c r="D41" s="8" t="s">
        <v>74</v>
      </c>
      <c r="E41" s="8">
        <v>62.6</v>
      </c>
      <c r="F41" s="8">
        <v>73.3</v>
      </c>
      <c r="G41" s="8">
        <v>135.9</v>
      </c>
      <c r="H41" s="8" t="s">
        <v>18</v>
      </c>
      <c r="I41" s="8">
        <v>67.95</v>
      </c>
      <c r="J41" s="15">
        <v>77.8</v>
      </c>
      <c r="K41" s="14">
        <f t="shared" si="3"/>
        <v>72.875</v>
      </c>
      <c r="L41" s="15">
        <v>4</v>
      </c>
      <c r="M41" s="15"/>
    </row>
    <row r="42" spans="1:13">
      <c r="A42" s="7">
        <v>39</v>
      </c>
      <c r="B42" s="8" t="s">
        <v>78</v>
      </c>
      <c r="C42" s="8" t="s">
        <v>73</v>
      </c>
      <c r="D42" s="8" t="s">
        <v>79</v>
      </c>
      <c r="E42" s="8">
        <v>66.7</v>
      </c>
      <c r="F42" s="8">
        <v>68.2</v>
      </c>
      <c r="G42" s="8">
        <v>134.9</v>
      </c>
      <c r="H42" s="8" t="s">
        <v>18</v>
      </c>
      <c r="I42" s="8">
        <v>67.45</v>
      </c>
      <c r="J42" s="15">
        <v>80.6</v>
      </c>
      <c r="K42" s="14">
        <f t="shared" si="3"/>
        <v>74.025</v>
      </c>
      <c r="L42" s="15">
        <v>1</v>
      </c>
      <c r="M42" s="8"/>
    </row>
    <row r="43" spans="1:13">
      <c r="A43" s="7">
        <v>40</v>
      </c>
      <c r="B43" s="8" t="s">
        <v>80</v>
      </c>
      <c r="C43" s="8" t="s">
        <v>81</v>
      </c>
      <c r="D43" s="8" t="s">
        <v>82</v>
      </c>
      <c r="E43" s="8">
        <v>81.3</v>
      </c>
      <c r="F43" s="8">
        <v>73.1</v>
      </c>
      <c r="G43" s="8">
        <v>154.4</v>
      </c>
      <c r="H43" s="8" t="s">
        <v>18</v>
      </c>
      <c r="I43" s="8">
        <v>77.2</v>
      </c>
      <c r="J43" s="15">
        <v>84.6</v>
      </c>
      <c r="K43" s="14">
        <f t="shared" si="3"/>
        <v>80.9</v>
      </c>
      <c r="L43" s="15">
        <v>1</v>
      </c>
      <c r="M43" s="15" t="s">
        <v>19</v>
      </c>
    </row>
    <row r="44" spans="1:13">
      <c r="A44" s="7">
        <v>41</v>
      </c>
      <c r="B44" s="8" t="s">
        <v>83</v>
      </c>
      <c r="C44" s="8" t="s">
        <v>81</v>
      </c>
      <c r="D44" s="8" t="s">
        <v>82</v>
      </c>
      <c r="E44" s="8">
        <v>71.4</v>
      </c>
      <c r="F44" s="8">
        <v>65.4</v>
      </c>
      <c r="G44" s="8">
        <v>136.8</v>
      </c>
      <c r="H44" s="8">
        <v>6</v>
      </c>
      <c r="I44" s="8">
        <v>74.4</v>
      </c>
      <c r="J44" s="15">
        <v>84.6</v>
      </c>
      <c r="K44" s="14">
        <f t="shared" si="3"/>
        <v>79.5</v>
      </c>
      <c r="L44" s="15">
        <v>2</v>
      </c>
      <c r="M44" s="15"/>
    </row>
    <row r="45" spans="1:13">
      <c r="A45" s="7">
        <v>42</v>
      </c>
      <c r="B45" s="8" t="s">
        <v>84</v>
      </c>
      <c r="C45" s="8" t="s">
        <v>81</v>
      </c>
      <c r="D45" s="8" t="s">
        <v>85</v>
      </c>
      <c r="E45" s="8">
        <v>72.4</v>
      </c>
      <c r="F45" s="8">
        <v>71.5</v>
      </c>
      <c r="G45" s="8">
        <v>143.9</v>
      </c>
      <c r="H45" s="8" t="s">
        <v>18</v>
      </c>
      <c r="I45" s="8">
        <v>71.95</v>
      </c>
      <c r="J45" s="15">
        <v>85.6</v>
      </c>
      <c r="K45" s="14">
        <f t="shared" si="3"/>
        <v>78.775</v>
      </c>
      <c r="L45" s="15">
        <v>1</v>
      </c>
      <c r="M45" s="15" t="s">
        <v>19</v>
      </c>
    </row>
    <row r="46" spans="1:13">
      <c r="A46" s="7">
        <v>43</v>
      </c>
      <c r="B46" s="8" t="s">
        <v>86</v>
      </c>
      <c r="C46" s="8" t="s">
        <v>81</v>
      </c>
      <c r="D46" s="8" t="s">
        <v>85</v>
      </c>
      <c r="E46" s="8">
        <v>71.9</v>
      </c>
      <c r="F46" s="8">
        <v>68.8</v>
      </c>
      <c r="G46" s="8">
        <v>140.7</v>
      </c>
      <c r="H46" s="8" t="s">
        <v>18</v>
      </c>
      <c r="I46" s="8">
        <v>70.35</v>
      </c>
      <c r="J46" s="15">
        <v>86.2</v>
      </c>
      <c r="K46" s="14">
        <f t="shared" si="3"/>
        <v>78.275</v>
      </c>
      <c r="L46" s="15">
        <v>2</v>
      </c>
      <c r="M46" s="15" t="s">
        <v>19</v>
      </c>
    </row>
    <row r="47" spans="1:13">
      <c r="A47" s="7">
        <v>44</v>
      </c>
      <c r="B47" s="8" t="s">
        <v>87</v>
      </c>
      <c r="C47" s="8" t="s">
        <v>81</v>
      </c>
      <c r="D47" s="8" t="s">
        <v>85</v>
      </c>
      <c r="E47" s="8">
        <v>66.4</v>
      </c>
      <c r="F47" s="8">
        <v>71.6</v>
      </c>
      <c r="G47" s="8">
        <v>138</v>
      </c>
      <c r="H47" s="8" t="s">
        <v>18</v>
      </c>
      <c r="I47" s="8">
        <v>69</v>
      </c>
      <c r="J47" s="15">
        <v>87</v>
      </c>
      <c r="K47" s="14">
        <f t="shared" si="3"/>
        <v>78</v>
      </c>
      <c r="L47" s="15">
        <v>3</v>
      </c>
      <c r="M47" s="15" t="s">
        <v>19</v>
      </c>
    </row>
    <row r="48" spans="1:13">
      <c r="A48" s="7">
        <v>45</v>
      </c>
      <c r="B48" s="8" t="s">
        <v>88</v>
      </c>
      <c r="C48" s="8" t="s">
        <v>81</v>
      </c>
      <c r="D48" s="8" t="s">
        <v>85</v>
      </c>
      <c r="E48" s="8">
        <v>78</v>
      </c>
      <c r="F48" s="8">
        <v>63.8</v>
      </c>
      <c r="G48" s="8">
        <v>141.8</v>
      </c>
      <c r="H48" s="8" t="s">
        <v>18</v>
      </c>
      <c r="I48" s="8">
        <v>70.9</v>
      </c>
      <c r="J48" s="15">
        <v>83.8</v>
      </c>
      <c r="K48" s="14">
        <f t="shared" si="3"/>
        <v>77.35</v>
      </c>
      <c r="L48" s="15">
        <v>4</v>
      </c>
      <c r="M48" s="15"/>
    </row>
    <row r="49" spans="1:13">
      <c r="A49" s="7">
        <v>46</v>
      </c>
      <c r="B49" s="8" t="s">
        <v>89</v>
      </c>
      <c r="C49" s="8" t="s">
        <v>81</v>
      </c>
      <c r="D49" s="8" t="s">
        <v>85</v>
      </c>
      <c r="E49" s="8">
        <v>72.4</v>
      </c>
      <c r="F49" s="8">
        <v>66.6</v>
      </c>
      <c r="G49" s="8">
        <v>139</v>
      </c>
      <c r="H49" s="8" t="s">
        <v>18</v>
      </c>
      <c r="I49" s="8">
        <v>69.5</v>
      </c>
      <c r="J49" s="15">
        <v>82</v>
      </c>
      <c r="K49" s="14">
        <f t="shared" si="3"/>
        <v>75.75</v>
      </c>
      <c r="L49" s="15">
        <v>5</v>
      </c>
      <c r="M49" s="15"/>
    </row>
    <row r="50" spans="1:13">
      <c r="A50" s="7">
        <v>47</v>
      </c>
      <c r="B50" s="8" t="s">
        <v>90</v>
      </c>
      <c r="C50" s="8" t="s">
        <v>81</v>
      </c>
      <c r="D50" s="8" t="s">
        <v>85</v>
      </c>
      <c r="E50" s="8">
        <v>67.9</v>
      </c>
      <c r="F50" s="8">
        <v>68.8</v>
      </c>
      <c r="G50" s="8">
        <v>136.7</v>
      </c>
      <c r="H50" s="8" t="s">
        <v>18</v>
      </c>
      <c r="I50" s="8">
        <v>68.35</v>
      </c>
      <c r="J50" s="15">
        <v>78.2</v>
      </c>
      <c r="K50" s="14">
        <f t="shared" si="3"/>
        <v>73.275</v>
      </c>
      <c r="L50" s="15">
        <v>6</v>
      </c>
      <c r="M50" s="15"/>
    </row>
    <row r="51" spans="1:13">
      <c r="A51" s="7">
        <v>48</v>
      </c>
      <c r="B51" s="8" t="s">
        <v>91</v>
      </c>
      <c r="C51" s="8" t="s">
        <v>81</v>
      </c>
      <c r="D51" s="8" t="s">
        <v>85</v>
      </c>
      <c r="E51" s="8">
        <v>66.3</v>
      </c>
      <c r="F51" s="8">
        <v>69</v>
      </c>
      <c r="G51" s="8">
        <v>135.3</v>
      </c>
      <c r="H51" s="8" t="s">
        <v>18</v>
      </c>
      <c r="I51" s="8">
        <v>67.65</v>
      </c>
      <c r="J51" s="15">
        <v>78.4</v>
      </c>
      <c r="K51" s="14">
        <f t="shared" si="3"/>
        <v>73.025</v>
      </c>
      <c r="L51" s="15">
        <v>7</v>
      </c>
      <c r="M51" s="15"/>
    </row>
    <row r="52" spans="1:13">
      <c r="A52" s="7">
        <v>49</v>
      </c>
      <c r="B52" s="8" t="s">
        <v>92</v>
      </c>
      <c r="C52" s="8" t="s">
        <v>93</v>
      </c>
      <c r="D52" s="8" t="s">
        <v>94</v>
      </c>
      <c r="E52" s="8">
        <v>72</v>
      </c>
      <c r="F52" s="8">
        <v>71.2</v>
      </c>
      <c r="G52" s="8">
        <v>143.2</v>
      </c>
      <c r="H52" s="8" t="s">
        <v>18</v>
      </c>
      <c r="I52" s="8">
        <v>71.6</v>
      </c>
      <c r="J52" s="13">
        <v>78.8</v>
      </c>
      <c r="K52" s="14">
        <f t="shared" si="3"/>
        <v>75.2</v>
      </c>
      <c r="L52" s="15">
        <v>1</v>
      </c>
      <c r="M52" s="15" t="s">
        <v>19</v>
      </c>
    </row>
    <row r="53" spans="1:13">
      <c r="A53" s="7">
        <v>50</v>
      </c>
      <c r="B53" s="8" t="s">
        <v>95</v>
      </c>
      <c r="C53" s="8" t="s">
        <v>96</v>
      </c>
      <c r="D53" s="8" t="s">
        <v>97</v>
      </c>
      <c r="E53" s="8">
        <v>72.3</v>
      </c>
      <c r="F53" s="8">
        <v>69.5</v>
      </c>
      <c r="G53" s="8">
        <v>141.8</v>
      </c>
      <c r="H53" s="8" t="s">
        <v>18</v>
      </c>
      <c r="I53" s="8">
        <v>70.9</v>
      </c>
      <c r="J53" s="13">
        <v>79.4</v>
      </c>
      <c r="K53" s="14">
        <f t="shared" si="3"/>
        <v>75.15</v>
      </c>
      <c r="L53" s="15">
        <v>1</v>
      </c>
      <c r="M53" s="15" t="s">
        <v>19</v>
      </c>
    </row>
    <row r="54" spans="1:13">
      <c r="A54" s="7">
        <v>51</v>
      </c>
      <c r="B54" s="8" t="s">
        <v>98</v>
      </c>
      <c r="C54" s="8" t="s">
        <v>96</v>
      </c>
      <c r="D54" s="8" t="s">
        <v>97</v>
      </c>
      <c r="E54" s="8">
        <v>71</v>
      </c>
      <c r="F54" s="8">
        <v>65.5</v>
      </c>
      <c r="G54" s="8">
        <v>136.5</v>
      </c>
      <c r="H54" s="8" t="s">
        <v>18</v>
      </c>
      <c r="I54" s="8">
        <v>68.25</v>
      </c>
      <c r="J54" s="13">
        <v>81.4</v>
      </c>
      <c r="K54" s="17">
        <f t="shared" si="3"/>
        <v>74.825</v>
      </c>
      <c r="L54" s="15">
        <v>2</v>
      </c>
      <c r="M54" s="15" t="s">
        <v>19</v>
      </c>
    </row>
    <row r="55" spans="1:13">
      <c r="A55" s="7">
        <v>52</v>
      </c>
      <c r="B55" s="8" t="s">
        <v>99</v>
      </c>
      <c r="C55" s="8" t="s">
        <v>96</v>
      </c>
      <c r="D55" s="8" t="s">
        <v>97</v>
      </c>
      <c r="E55" s="8">
        <v>80.8</v>
      </c>
      <c r="F55" s="8">
        <v>59</v>
      </c>
      <c r="G55" s="8">
        <v>139.8</v>
      </c>
      <c r="H55" s="8" t="s">
        <v>18</v>
      </c>
      <c r="I55" s="8">
        <v>69.9</v>
      </c>
      <c r="J55" s="13">
        <v>79.2</v>
      </c>
      <c r="K55" s="14">
        <f t="shared" si="3"/>
        <v>74.55</v>
      </c>
      <c r="L55" s="15">
        <v>3</v>
      </c>
      <c r="M55" s="15"/>
    </row>
    <row r="56" spans="1:13">
      <c r="A56" s="7">
        <v>53</v>
      </c>
      <c r="B56" s="8" t="s">
        <v>100</v>
      </c>
      <c r="C56" s="8" t="s">
        <v>96</v>
      </c>
      <c r="D56" s="8" t="s">
        <v>97</v>
      </c>
      <c r="E56" s="8">
        <v>76.8</v>
      </c>
      <c r="F56" s="8">
        <v>59.3</v>
      </c>
      <c r="G56" s="8">
        <v>136.1</v>
      </c>
      <c r="H56" s="8" t="s">
        <v>18</v>
      </c>
      <c r="I56" s="8">
        <v>68.05</v>
      </c>
      <c r="J56" s="13">
        <v>80.4</v>
      </c>
      <c r="K56" s="14">
        <f t="shared" si="3"/>
        <v>74.225</v>
      </c>
      <c r="L56" s="15">
        <v>4</v>
      </c>
      <c r="M56" s="15"/>
    </row>
    <row r="57" spans="1:13">
      <c r="A57" s="7">
        <v>54</v>
      </c>
      <c r="B57" s="8" t="s">
        <v>101</v>
      </c>
      <c r="C57" s="8" t="s">
        <v>96</v>
      </c>
      <c r="D57" s="8" t="s">
        <v>102</v>
      </c>
      <c r="E57" s="8">
        <v>75.9</v>
      </c>
      <c r="F57" s="8">
        <v>77.1</v>
      </c>
      <c r="G57" s="8">
        <v>153</v>
      </c>
      <c r="H57" s="8" t="s">
        <v>18</v>
      </c>
      <c r="I57" s="8">
        <v>76.5</v>
      </c>
      <c r="J57" s="13">
        <v>83.6</v>
      </c>
      <c r="K57" s="14">
        <f t="shared" si="3"/>
        <v>80.05</v>
      </c>
      <c r="L57" s="15">
        <v>1</v>
      </c>
      <c r="M57" s="15" t="s">
        <v>19</v>
      </c>
    </row>
    <row r="58" spans="1:13">
      <c r="A58" s="7">
        <v>55</v>
      </c>
      <c r="B58" s="8" t="s">
        <v>103</v>
      </c>
      <c r="C58" s="8" t="s">
        <v>96</v>
      </c>
      <c r="D58" s="8" t="s">
        <v>102</v>
      </c>
      <c r="E58" s="8">
        <v>77.9</v>
      </c>
      <c r="F58" s="8">
        <v>75.9</v>
      </c>
      <c r="G58" s="8">
        <v>153.8</v>
      </c>
      <c r="H58" s="8" t="s">
        <v>18</v>
      </c>
      <c r="I58" s="8">
        <v>76.9</v>
      </c>
      <c r="J58" s="13">
        <v>83.2</v>
      </c>
      <c r="K58" s="14">
        <f t="shared" si="3"/>
        <v>80.05</v>
      </c>
      <c r="L58" s="15">
        <v>2</v>
      </c>
      <c r="M58" s="15" t="s">
        <v>19</v>
      </c>
    </row>
    <row r="59" spans="1:13">
      <c r="A59" s="7">
        <v>56</v>
      </c>
      <c r="B59" s="8" t="s">
        <v>104</v>
      </c>
      <c r="C59" s="8" t="s">
        <v>96</v>
      </c>
      <c r="D59" s="8" t="s">
        <v>102</v>
      </c>
      <c r="E59" s="8">
        <v>76.3</v>
      </c>
      <c r="F59" s="8">
        <v>73.6</v>
      </c>
      <c r="G59" s="8">
        <v>149.9</v>
      </c>
      <c r="H59" s="8" t="s">
        <v>18</v>
      </c>
      <c r="I59" s="8">
        <v>74.95</v>
      </c>
      <c r="J59" s="13">
        <v>83.6</v>
      </c>
      <c r="K59" s="14">
        <f t="shared" si="3"/>
        <v>79.275</v>
      </c>
      <c r="L59" s="15">
        <v>3</v>
      </c>
      <c r="M59" s="15"/>
    </row>
    <row r="60" spans="1:13">
      <c r="A60" s="7">
        <v>57</v>
      </c>
      <c r="B60" s="8" t="s">
        <v>105</v>
      </c>
      <c r="C60" s="8" t="s">
        <v>96</v>
      </c>
      <c r="D60" s="8" t="s">
        <v>102</v>
      </c>
      <c r="E60" s="8">
        <v>73.5</v>
      </c>
      <c r="F60" s="8">
        <v>71.8</v>
      </c>
      <c r="G60" s="8">
        <v>145.3</v>
      </c>
      <c r="H60" s="8" t="s">
        <v>18</v>
      </c>
      <c r="I60" s="8">
        <v>72.65</v>
      </c>
      <c r="J60" s="13">
        <v>83</v>
      </c>
      <c r="K60" s="14">
        <f t="shared" si="3"/>
        <v>77.825</v>
      </c>
      <c r="L60" s="15">
        <v>4</v>
      </c>
      <c r="M60" s="15"/>
    </row>
    <row r="61" spans="1:13">
      <c r="A61" s="7">
        <v>58</v>
      </c>
      <c r="B61" s="8" t="s">
        <v>106</v>
      </c>
      <c r="C61" s="8" t="s">
        <v>96</v>
      </c>
      <c r="D61" s="8" t="s">
        <v>102</v>
      </c>
      <c r="E61" s="8">
        <v>74.9</v>
      </c>
      <c r="F61" s="8">
        <v>72.8</v>
      </c>
      <c r="G61" s="8">
        <v>147.7</v>
      </c>
      <c r="H61" s="8" t="s">
        <v>18</v>
      </c>
      <c r="I61" s="8">
        <v>73.85</v>
      </c>
      <c r="J61" s="13">
        <v>80.2</v>
      </c>
      <c r="K61" s="14">
        <f t="shared" si="3"/>
        <v>77.025</v>
      </c>
      <c r="L61" s="15">
        <v>5</v>
      </c>
      <c r="M61" s="15"/>
    </row>
    <row r="62" spans="1:13">
      <c r="A62" s="7">
        <v>59</v>
      </c>
      <c r="B62" s="8" t="s">
        <v>107</v>
      </c>
      <c r="C62" s="8" t="s">
        <v>96</v>
      </c>
      <c r="D62" s="8" t="s">
        <v>102</v>
      </c>
      <c r="E62" s="8">
        <v>78.6</v>
      </c>
      <c r="F62" s="8">
        <v>67.5</v>
      </c>
      <c r="G62" s="8">
        <v>146.1</v>
      </c>
      <c r="H62" s="8" t="s">
        <v>18</v>
      </c>
      <c r="I62" s="8">
        <v>73.05</v>
      </c>
      <c r="J62" s="15">
        <v>-1</v>
      </c>
      <c r="K62" s="14"/>
      <c r="L62" s="16"/>
      <c r="M62" s="15"/>
    </row>
    <row r="63" spans="1:13">
      <c r="A63" s="7">
        <v>60</v>
      </c>
      <c r="B63" s="8" t="s">
        <v>108</v>
      </c>
      <c r="C63" s="8" t="s">
        <v>109</v>
      </c>
      <c r="D63" s="8" t="s">
        <v>110</v>
      </c>
      <c r="E63" s="8">
        <v>70.1</v>
      </c>
      <c r="F63" s="8">
        <v>66.8</v>
      </c>
      <c r="G63" s="8">
        <v>136.9</v>
      </c>
      <c r="H63" s="8" t="s">
        <v>18</v>
      </c>
      <c r="I63" s="8">
        <v>68.45</v>
      </c>
      <c r="J63" s="15">
        <v>84</v>
      </c>
      <c r="K63" s="14">
        <f t="shared" ref="K63:K68" si="4">I63*0.5+J63*0.5</f>
        <v>76.225</v>
      </c>
      <c r="L63" s="15">
        <v>1</v>
      </c>
      <c r="M63" s="15" t="s">
        <v>19</v>
      </c>
    </row>
    <row r="64" spans="1:13">
      <c r="A64" s="7">
        <v>61</v>
      </c>
      <c r="B64" s="8" t="s">
        <v>111</v>
      </c>
      <c r="C64" s="8" t="s">
        <v>109</v>
      </c>
      <c r="D64" s="8" t="s">
        <v>110</v>
      </c>
      <c r="E64" s="8">
        <v>62.3</v>
      </c>
      <c r="F64" s="8">
        <v>76.1</v>
      </c>
      <c r="G64" s="8">
        <v>138.4</v>
      </c>
      <c r="H64" s="8" t="s">
        <v>18</v>
      </c>
      <c r="I64" s="8">
        <v>69.2</v>
      </c>
      <c r="J64" s="15">
        <v>81.6</v>
      </c>
      <c r="K64" s="14">
        <f t="shared" si="4"/>
        <v>75.4</v>
      </c>
      <c r="L64" s="15">
        <v>2</v>
      </c>
      <c r="M64" s="15"/>
    </row>
    <row r="65" spans="1:13">
      <c r="A65" s="7">
        <v>62</v>
      </c>
      <c r="B65" s="8" t="s">
        <v>112</v>
      </c>
      <c r="C65" s="8" t="s">
        <v>109</v>
      </c>
      <c r="D65" s="8" t="s">
        <v>110</v>
      </c>
      <c r="E65" s="8">
        <v>68</v>
      </c>
      <c r="F65" s="8">
        <v>71.9</v>
      </c>
      <c r="G65" s="8">
        <v>139.9</v>
      </c>
      <c r="H65" s="8" t="s">
        <v>18</v>
      </c>
      <c r="I65" s="8">
        <v>69.95</v>
      </c>
      <c r="J65" s="15">
        <v>79.8</v>
      </c>
      <c r="K65" s="14">
        <f t="shared" si="4"/>
        <v>74.875</v>
      </c>
      <c r="L65" s="15">
        <v>3</v>
      </c>
      <c r="M65" s="15"/>
    </row>
    <row r="66" spans="1:13">
      <c r="A66" s="7">
        <v>63</v>
      </c>
      <c r="B66" s="8" t="s">
        <v>113</v>
      </c>
      <c r="C66" s="8" t="s">
        <v>114</v>
      </c>
      <c r="D66" s="8" t="s">
        <v>115</v>
      </c>
      <c r="E66" s="8">
        <v>66.7</v>
      </c>
      <c r="F66" s="8">
        <v>71.9</v>
      </c>
      <c r="G66" s="8">
        <v>138.6</v>
      </c>
      <c r="H66" s="8">
        <v>6</v>
      </c>
      <c r="I66" s="8">
        <v>75.3</v>
      </c>
      <c r="J66" s="15">
        <v>83</v>
      </c>
      <c r="K66" s="14">
        <f t="shared" si="4"/>
        <v>79.15</v>
      </c>
      <c r="L66" s="15">
        <v>1</v>
      </c>
      <c r="M66" s="15" t="s">
        <v>19</v>
      </c>
    </row>
    <row r="67" spans="1:13">
      <c r="A67" s="7">
        <v>64</v>
      </c>
      <c r="B67" s="8" t="s">
        <v>116</v>
      </c>
      <c r="C67" s="8" t="s">
        <v>117</v>
      </c>
      <c r="D67" s="8" t="s">
        <v>118</v>
      </c>
      <c r="E67" s="8">
        <v>77.6</v>
      </c>
      <c r="F67" s="8">
        <v>66.2</v>
      </c>
      <c r="G67" s="8">
        <v>143.8</v>
      </c>
      <c r="H67" s="8">
        <v>4</v>
      </c>
      <c r="I67" s="8">
        <v>75.9</v>
      </c>
      <c r="J67" s="15">
        <v>83.8</v>
      </c>
      <c r="K67" s="14">
        <f t="shared" si="4"/>
        <v>79.85</v>
      </c>
      <c r="L67" s="15">
        <v>1</v>
      </c>
      <c r="M67" s="15" t="s">
        <v>19</v>
      </c>
    </row>
    <row r="68" spans="1:13">
      <c r="A68" s="7">
        <v>65</v>
      </c>
      <c r="B68" s="8" t="s">
        <v>119</v>
      </c>
      <c r="C68" s="8" t="s">
        <v>117</v>
      </c>
      <c r="D68" s="8" t="s">
        <v>118</v>
      </c>
      <c r="E68" s="8">
        <v>71</v>
      </c>
      <c r="F68" s="8">
        <v>74</v>
      </c>
      <c r="G68" s="8">
        <v>145</v>
      </c>
      <c r="H68" s="8" t="s">
        <v>18</v>
      </c>
      <c r="I68" s="8">
        <v>72.5</v>
      </c>
      <c r="J68" s="15">
        <v>84.4</v>
      </c>
      <c r="K68" s="14">
        <f t="shared" si="4"/>
        <v>78.45</v>
      </c>
      <c r="L68" s="15">
        <v>2</v>
      </c>
      <c r="M68" s="15"/>
    </row>
    <row r="69" spans="1:13">
      <c r="A69" s="7">
        <v>66</v>
      </c>
      <c r="B69" s="8" t="s">
        <v>120</v>
      </c>
      <c r="C69" s="8" t="s">
        <v>121</v>
      </c>
      <c r="D69" s="8" t="s">
        <v>122</v>
      </c>
      <c r="E69" s="8">
        <v>74.6</v>
      </c>
      <c r="F69" s="8">
        <v>73.3</v>
      </c>
      <c r="G69" s="8">
        <v>147.9</v>
      </c>
      <c r="H69" s="8" t="s">
        <v>18</v>
      </c>
      <c r="I69" s="8">
        <v>73.95</v>
      </c>
      <c r="J69" s="15">
        <v>79.2</v>
      </c>
      <c r="K69" s="14">
        <f t="shared" ref="K69:K84" si="5">I69*0.5+J69*0.5</f>
        <v>76.575</v>
      </c>
      <c r="L69" s="15">
        <v>1</v>
      </c>
      <c r="M69" s="15" t="s">
        <v>19</v>
      </c>
    </row>
    <row r="70" spans="1:13">
      <c r="A70" s="7">
        <v>67</v>
      </c>
      <c r="B70" s="8" t="s">
        <v>123</v>
      </c>
      <c r="C70" s="8" t="s">
        <v>121</v>
      </c>
      <c r="D70" s="8" t="s">
        <v>122</v>
      </c>
      <c r="E70" s="8">
        <v>68.1</v>
      </c>
      <c r="F70" s="8">
        <v>65.7</v>
      </c>
      <c r="G70" s="8">
        <v>133.8</v>
      </c>
      <c r="H70" s="8" t="s">
        <v>18</v>
      </c>
      <c r="I70" s="8">
        <v>66.9</v>
      </c>
      <c r="J70" s="15">
        <v>83</v>
      </c>
      <c r="K70" s="14">
        <f t="shared" si="5"/>
        <v>74.95</v>
      </c>
      <c r="L70" s="15">
        <v>2</v>
      </c>
      <c r="M70" s="15"/>
    </row>
    <row r="71" spans="1:13">
      <c r="A71" s="7">
        <v>68</v>
      </c>
      <c r="B71" s="8" t="s">
        <v>124</v>
      </c>
      <c r="C71" s="8" t="s">
        <v>121</v>
      </c>
      <c r="D71" s="8" t="s">
        <v>122</v>
      </c>
      <c r="E71" s="8">
        <v>62.8</v>
      </c>
      <c r="F71" s="8">
        <v>70</v>
      </c>
      <c r="G71" s="8">
        <v>132.8</v>
      </c>
      <c r="H71" s="8" t="s">
        <v>18</v>
      </c>
      <c r="I71" s="8">
        <v>66.4</v>
      </c>
      <c r="J71" s="15">
        <v>80.8</v>
      </c>
      <c r="K71" s="14">
        <f t="shared" si="5"/>
        <v>73.6</v>
      </c>
      <c r="L71" s="15">
        <v>3</v>
      </c>
      <c r="M71" s="15"/>
    </row>
    <row r="72" spans="1:13">
      <c r="A72" s="7">
        <v>69</v>
      </c>
      <c r="B72" s="8" t="s">
        <v>125</v>
      </c>
      <c r="C72" s="8" t="s">
        <v>126</v>
      </c>
      <c r="D72" s="8" t="s">
        <v>127</v>
      </c>
      <c r="E72" s="8">
        <v>76.6</v>
      </c>
      <c r="F72" s="8">
        <v>68</v>
      </c>
      <c r="G72" s="8">
        <v>144.6</v>
      </c>
      <c r="H72" s="8" t="s">
        <v>18</v>
      </c>
      <c r="I72" s="8">
        <v>72.3</v>
      </c>
      <c r="J72" s="15">
        <v>85</v>
      </c>
      <c r="K72" s="14">
        <f t="shared" si="5"/>
        <v>78.65</v>
      </c>
      <c r="L72" s="15">
        <v>1</v>
      </c>
      <c r="M72" s="15" t="s">
        <v>19</v>
      </c>
    </row>
    <row r="73" spans="1:13">
      <c r="A73" s="7">
        <v>70</v>
      </c>
      <c r="B73" s="8" t="s">
        <v>128</v>
      </c>
      <c r="C73" s="8" t="s">
        <v>126</v>
      </c>
      <c r="D73" s="8" t="s">
        <v>127</v>
      </c>
      <c r="E73" s="8">
        <v>75.1</v>
      </c>
      <c r="F73" s="8">
        <v>67.6</v>
      </c>
      <c r="G73" s="8">
        <v>142.7</v>
      </c>
      <c r="H73" s="8" t="s">
        <v>18</v>
      </c>
      <c r="I73" s="8">
        <v>71.35</v>
      </c>
      <c r="J73" s="15">
        <v>82.6</v>
      </c>
      <c r="K73" s="14">
        <f t="shared" si="5"/>
        <v>76.975</v>
      </c>
      <c r="L73" s="15">
        <v>2</v>
      </c>
      <c r="M73" s="15"/>
    </row>
    <row r="74" spans="1:13">
      <c r="A74" s="7">
        <v>71</v>
      </c>
      <c r="B74" s="8" t="s">
        <v>129</v>
      </c>
      <c r="C74" s="8" t="s">
        <v>126</v>
      </c>
      <c r="D74" s="8" t="s">
        <v>127</v>
      </c>
      <c r="E74" s="8">
        <v>78.9</v>
      </c>
      <c r="F74" s="8">
        <v>63.4</v>
      </c>
      <c r="G74" s="8">
        <v>142.3</v>
      </c>
      <c r="H74" s="8" t="s">
        <v>18</v>
      </c>
      <c r="I74" s="8">
        <v>71.15</v>
      </c>
      <c r="J74" s="15">
        <v>82.4</v>
      </c>
      <c r="K74" s="14">
        <f t="shared" si="5"/>
        <v>76.775</v>
      </c>
      <c r="L74" s="15">
        <v>3</v>
      </c>
      <c r="M74" s="15"/>
    </row>
    <row r="75" spans="1:13">
      <c r="A75" s="7">
        <v>72</v>
      </c>
      <c r="B75" s="8" t="s">
        <v>130</v>
      </c>
      <c r="C75" s="8" t="s">
        <v>131</v>
      </c>
      <c r="D75" s="8" t="s">
        <v>132</v>
      </c>
      <c r="E75" s="8">
        <v>83.3</v>
      </c>
      <c r="F75" s="8">
        <v>54.2</v>
      </c>
      <c r="G75" s="8">
        <v>137.5</v>
      </c>
      <c r="H75" s="8" t="s">
        <v>18</v>
      </c>
      <c r="I75" s="8">
        <v>68.75</v>
      </c>
      <c r="J75" s="15">
        <v>84.2</v>
      </c>
      <c r="K75" s="14">
        <f t="shared" si="5"/>
        <v>76.475</v>
      </c>
      <c r="L75" s="15">
        <v>1</v>
      </c>
      <c r="M75" s="15" t="s">
        <v>19</v>
      </c>
    </row>
    <row r="76" spans="1:13">
      <c r="A76" s="7">
        <v>73</v>
      </c>
      <c r="B76" s="8" t="s">
        <v>133</v>
      </c>
      <c r="C76" s="8" t="s">
        <v>134</v>
      </c>
      <c r="D76" s="8" t="s">
        <v>135</v>
      </c>
      <c r="E76" s="8">
        <v>68.2</v>
      </c>
      <c r="F76" s="8">
        <v>68.2</v>
      </c>
      <c r="G76" s="8">
        <v>136.4</v>
      </c>
      <c r="H76" s="8" t="s">
        <v>18</v>
      </c>
      <c r="I76" s="8">
        <v>68.2</v>
      </c>
      <c r="J76" s="15">
        <v>85.2</v>
      </c>
      <c r="K76" s="14">
        <f t="shared" si="5"/>
        <v>76.7</v>
      </c>
      <c r="L76" s="15">
        <v>1</v>
      </c>
      <c r="M76" s="15" t="s">
        <v>19</v>
      </c>
    </row>
    <row r="77" spans="1:13">
      <c r="A77" s="7">
        <v>74</v>
      </c>
      <c r="B77" s="8" t="s">
        <v>136</v>
      </c>
      <c r="C77" s="8" t="s">
        <v>134</v>
      </c>
      <c r="D77" s="8" t="s">
        <v>135</v>
      </c>
      <c r="E77" s="8">
        <v>70.5</v>
      </c>
      <c r="F77" s="8">
        <v>69.2</v>
      </c>
      <c r="G77" s="8">
        <v>139.7</v>
      </c>
      <c r="H77" s="8" t="s">
        <v>18</v>
      </c>
      <c r="I77" s="8">
        <v>69.85</v>
      </c>
      <c r="J77" s="15">
        <v>83</v>
      </c>
      <c r="K77" s="14">
        <f t="shared" si="5"/>
        <v>76.425</v>
      </c>
      <c r="L77" s="15">
        <v>2</v>
      </c>
      <c r="M77" s="15"/>
    </row>
    <row r="78" spans="1:13">
      <c r="A78" s="7">
        <v>75</v>
      </c>
      <c r="B78" s="8" t="s">
        <v>137</v>
      </c>
      <c r="C78" s="8" t="s">
        <v>134</v>
      </c>
      <c r="D78" s="8" t="s">
        <v>135</v>
      </c>
      <c r="E78" s="8">
        <v>74.3</v>
      </c>
      <c r="F78" s="8">
        <v>68.8</v>
      </c>
      <c r="G78" s="8">
        <v>143.1</v>
      </c>
      <c r="H78" s="8" t="s">
        <v>18</v>
      </c>
      <c r="I78" s="8">
        <v>71.55</v>
      </c>
      <c r="J78" s="15">
        <v>80.2</v>
      </c>
      <c r="K78" s="14">
        <f t="shared" si="5"/>
        <v>75.875</v>
      </c>
      <c r="L78" s="15">
        <v>3</v>
      </c>
      <c r="M78" s="15"/>
    </row>
    <row r="79" spans="1:13">
      <c r="A79" s="7">
        <v>76</v>
      </c>
      <c r="B79" s="8" t="s">
        <v>138</v>
      </c>
      <c r="C79" s="8" t="s">
        <v>139</v>
      </c>
      <c r="D79" s="8" t="s">
        <v>140</v>
      </c>
      <c r="E79" s="8">
        <v>69.2</v>
      </c>
      <c r="F79" s="8">
        <v>71.3</v>
      </c>
      <c r="G79" s="8">
        <v>140.5</v>
      </c>
      <c r="H79" s="8" t="s">
        <v>18</v>
      </c>
      <c r="I79" s="8">
        <v>70.25</v>
      </c>
      <c r="J79" s="15">
        <v>83</v>
      </c>
      <c r="K79" s="14">
        <f t="shared" si="5"/>
        <v>76.625</v>
      </c>
      <c r="L79" s="15">
        <v>1</v>
      </c>
      <c r="M79" s="15" t="s">
        <v>19</v>
      </c>
    </row>
    <row r="80" spans="1:13">
      <c r="A80" s="7">
        <v>77</v>
      </c>
      <c r="B80" s="8" t="s">
        <v>141</v>
      </c>
      <c r="C80" s="8" t="s">
        <v>139</v>
      </c>
      <c r="D80" s="8" t="s">
        <v>140</v>
      </c>
      <c r="E80" s="8">
        <v>62.8</v>
      </c>
      <c r="F80" s="8">
        <v>71.1</v>
      </c>
      <c r="G80" s="8">
        <v>133.9</v>
      </c>
      <c r="H80" s="8" t="s">
        <v>18</v>
      </c>
      <c r="I80" s="8">
        <v>66.95</v>
      </c>
      <c r="J80" s="15">
        <v>81.8</v>
      </c>
      <c r="K80" s="14">
        <f t="shared" si="5"/>
        <v>74.375</v>
      </c>
      <c r="L80" s="15">
        <v>2</v>
      </c>
      <c r="M80" s="15"/>
    </row>
    <row r="81" spans="1:13">
      <c r="A81" s="7">
        <v>78</v>
      </c>
      <c r="B81" s="8" t="s">
        <v>142</v>
      </c>
      <c r="C81" s="8" t="s">
        <v>143</v>
      </c>
      <c r="D81" s="8" t="s">
        <v>144</v>
      </c>
      <c r="E81" s="8">
        <v>70.8</v>
      </c>
      <c r="F81" s="8">
        <v>67.7</v>
      </c>
      <c r="G81" s="8">
        <v>138.5</v>
      </c>
      <c r="H81" s="8" t="s">
        <v>18</v>
      </c>
      <c r="I81" s="8">
        <v>69.25</v>
      </c>
      <c r="J81" s="15">
        <v>88.4</v>
      </c>
      <c r="K81" s="14">
        <f t="shared" si="5"/>
        <v>78.825</v>
      </c>
      <c r="L81" s="15">
        <v>1</v>
      </c>
      <c r="M81" s="15" t="s">
        <v>19</v>
      </c>
    </row>
    <row r="82" spans="1:13">
      <c r="A82" s="7">
        <v>79</v>
      </c>
      <c r="B82" s="8" t="s">
        <v>145</v>
      </c>
      <c r="C82" s="8" t="s">
        <v>143</v>
      </c>
      <c r="D82" s="8" t="s">
        <v>144</v>
      </c>
      <c r="E82" s="8">
        <v>67.6</v>
      </c>
      <c r="F82" s="8">
        <v>70</v>
      </c>
      <c r="G82" s="8">
        <v>137.6</v>
      </c>
      <c r="H82" s="8" t="s">
        <v>18</v>
      </c>
      <c r="I82" s="8">
        <v>68.8</v>
      </c>
      <c r="J82" s="15">
        <v>84.8</v>
      </c>
      <c r="K82" s="14">
        <f t="shared" si="5"/>
        <v>76.8</v>
      </c>
      <c r="L82" s="15">
        <v>2</v>
      </c>
      <c r="M82" s="15" t="s">
        <v>19</v>
      </c>
    </row>
    <row r="83" spans="1:13">
      <c r="A83" s="7">
        <v>80</v>
      </c>
      <c r="B83" s="8" t="s">
        <v>146</v>
      </c>
      <c r="C83" s="8" t="s">
        <v>143</v>
      </c>
      <c r="D83" s="8" t="s">
        <v>144</v>
      </c>
      <c r="E83" s="8">
        <v>72.2</v>
      </c>
      <c r="F83" s="8">
        <v>66.3</v>
      </c>
      <c r="G83" s="8">
        <v>138.5</v>
      </c>
      <c r="H83" s="8" t="s">
        <v>18</v>
      </c>
      <c r="I83" s="8">
        <v>69.25</v>
      </c>
      <c r="J83" s="15">
        <v>82.6</v>
      </c>
      <c r="K83" s="14">
        <f t="shared" si="5"/>
        <v>75.925</v>
      </c>
      <c r="L83" s="15">
        <v>3</v>
      </c>
      <c r="M83" s="15"/>
    </row>
    <row r="84" spans="1:13">
      <c r="A84" s="7">
        <v>81</v>
      </c>
      <c r="B84" s="8" t="s">
        <v>147</v>
      </c>
      <c r="C84" s="8" t="s">
        <v>143</v>
      </c>
      <c r="D84" s="8" t="s">
        <v>144</v>
      </c>
      <c r="E84" s="8">
        <v>61.5</v>
      </c>
      <c r="F84" s="8">
        <v>61.5</v>
      </c>
      <c r="G84" s="8">
        <v>123</v>
      </c>
      <c r="H84" s="8" t="s">
        <v>18</v>
      </c>
      <c r="I84" s="8">
        <v>61.5</v>
      </c>
      <c r="J84" s="15">
        <v>80.4</v>
      </c>
      <c r="K84" s="14">
        <f t="shared" si="5"/>
        <v>70.95</v>
      </c>
      <c r="L84" s="15">
        <v>4</v>
      </c>
      <c r="M84" s="15"/>
    </row>
    <row r="85" spans="1:13">
      <c r="A85" s="7">
        <v>82</v>
      </c>
      <c r="B85" s="8" t="s">
        <v>148</v>
      </c>
      <c r="C85" s="8" t="s">
        <v>143</v>
      </c>
      <c r="D85" s="8" t="s">
        <v>144</v>
      </c>
      <c r="E85" s="8">
        <v>65.2</v>
      </c>
      <c r="F85" s="8">
        <v>60.7</v>
      </c>
      <c r="G85" s="8">
        <v>125.9</v>
      </c>
      <c r="H85" s="8" t="s">
        <v>18</v>
      </c>
      <c r="I85" s="8">
        <v>62.95</v>
      </c>
      <c r="J85" s="15">
        <v>-1</v>
      </c>
      <c r="K85" s="14"/>
      <c r="L85" s="16"/>
      <c r="M85" s="15"/>
    </row>
    <row r="86" spans="1:13">
      <c r="A86" s="7">
        <v>83</v>
      </c>
      <c r="B86" s="8" t="s">
        <v>149</v>
      </c>
      <c r="C86" s="8" t="s">
        <v>150</v>
      </c>
      <c r="D86" s="8" t="s">
        <v>151</v>
      </c>
      <c r="E86" s="8">
        <v>67.9</v>
      </c>
      <c r="F86" s="8">
        <v>65.5</v>
      </c>
      <c r="G86" s="8">
        <v>133.4</v>
      </c>
      <c r="H86" s="8" t="s">
        <v>18</v>
      </c>
      <c r="I86" s="8">
        <v>66.7</v>
      </c>
      <c r="J86" s="15">
        <v>88.2</v>
      </c>
      <c r="K86" s="14">
        <f>I86*0.5+J86*0.5</f>
        <v>77.45</v>
      </c>
      <c r="L86" s="15">
        <v>1</v>
      </c>
      <c r="M86" s="15" t="s">
        <v>19</v>
      </c>
    </row>
    <row r="87" spans="1:13">
      <c r="A87" s="7">
        <v>84</v>
      </c>
      <c r="B87" s="8" t="s">
        <v>152</v>
      </c>
      <c r="C87" s="8" t="s">
        <v>150</v>
      </c>
      <c r="D87" s="8" t="s">
        <v>151</v>
      </c>
      <c r="E87" s="8">
        <v>62.4</v>
      </c>
      <c r="F87" s="8">
        <v>71.1</v>
      </c>
      <c r="G87" s="8">
        <v>133.5</v>
      </c>
      <c r="H87" s="8" t="s">
        <v>18</v>
      </c>
      <c r="I87" s="8">
        <v>66.75</v>
      </c>
      <c r="J87" s="15">
        <v>81.4</v>
      </c>
      <c r="K87" s="14">
        <f>I87*0.5+J87*0.5</f>
        <v>74.075</v>
      </c>
      <c r="L87" s="15">
        <v>2</v>
      </c>
      <c r="M87" s="15"/>
    </row>
  </sheetData>
  <autoFilter ref="A3:M87">
    <sortState ref="A3:M87">
      <sortCondition ref="D4"/>
    </sortState>
    <extLst/>
  </autoFilter>
  <sortState ref="A4:S118">
    <sortCondition ref="K4" descending="1"/>
  </sortState>
  <mergeCells count="2">
    <mergeCell ref="A1:M1"/>
    <mergeCell ref="A2:M2"/>
  </mergeCells>
  <printOptions horizontalCentered="1"/>
  <pageMargins left="0.1" right="0.1" top="0.5" bottom="0.5" header="0.3" footer="0.3"/>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2024-05-09T05:49:00Z</dcterms:created>
  <dcterms:modified xsi:type="dcterms:W3CDTF">2024-06-17T06:25:09Z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E4F9BAFDD9214A2D9B74A703457243B2_12</vt:lpwstr>
  </property>
  <property fmtid="{D5CDD505-2E9C-101B-9397-08002B2CF9AE}" pid="3" name="KSOProductBuildVer">
    <vt:lpwstr>2052-12.1.0.16929</vt:lpwstr>
  </property>
</Properties>
</file>