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/>
  </bookViews>
  <sheets>
    <sheet name="拟聘用人员名单" sheetId="2" r:id="rId1"/>
  </sheets>
  <definedNames>
    <definedName name="_xlnm._FilterDatabase" localSheetId="0" hidden="1">拟聘用人员名单!#REF!</definedName>
    <definedName name="_xlnm.Print_Titles" localSheetId="0">拟聘用人员名单!#REF!</definedName>
  </definedNames>
  <calcPr calcId="144525"/>
</workbook>
</file>

<file path=xl/sharedStrings.xml><?xml version="1.0" encoding="utf-8"?>
<sst xmlns="http://schemas.openxmlformats.org/spreadsheetml/2006/main" count="96" uniqueCount="60">
  <si>
    <t>附件</t>
  </si>
  <si>
    <t>2024年内江市威远县部分学校公开考聘教师拟聘用人员名单</t>
  </si>
  <si>
    <t>序号</t>
  </si>
  <si>
    <t>姓名</t>
  </si>
  <si>
    <t>考聘单位</t>
  </si>
  <si>
    <t>考聘岗位代码</t>
  </si>
  <si>
    <t>考聘岗位</t>
  </si>
  <si>
    <t>准考证号</t>
  </si>
  <si>
    <t>公共笔试科目</t>
  </si>
  <si>
    <t>公共科目</t>
  </si>
  <si>
    <t>政策
加分</t>
  </si>
  <si>
    <t>笔试总成绩
(含政策性加分)</t>
  </si>
  <si>
    <t>面试成绩</t>
  </si>
  <si>
    <t>总成绩</t>
  </si>
  <si>
    <t>总成绩排名</t>
  </si>
  <si>
    <t>体检结果</t>
  </si>
  <si>
    <t>考察结果</t>
  </si>
  <si>
    <t>备注</t>
  </si>
  <si>
    <t>笔试
成绩</t>
  </si>
  <si>
    <t>折合
成绩</t>
  </si>
  <si>
    <t>笔试
总成绩</t>
  </si>
  <si>
    <t>折合后笔试总成绩</t>
  </si>
  <si>
    <t>面试
成绩</t>
  </si>
  <si>
    <t>折合后
面试成绩</t>
  </si>
  <si>
    <t>张婧</t>
  </si>
  <si>
    <t>威远中学校</t>
  </si>
  <si>
    <t>8050101</t>
  </si>
  <si>
    <t>高中化学教师</t>
  </si>
  <si>
    <t>2408309024103</t>
  </si>
  <si>
    <t>教育公共基础</t>
  </si>
  <si>
    <t>合格</t>
  </si>
  <si>
    <t>杨佳媛</t>
  </si>
  <si>
    <t>8050102</t>
  </si>
  <si>
    <t>高中生物教师</t>
  </si>
  <si>
    <t>2408309011304</t>
  </si>
  <si>
    <t>雷笛</t>
  </si>
  <si>
    <t>8050103</t>
  </si>
  <si>
    <t>高中体育教师</t>
  </si>
  <si>
    <t>2408309012804</t>
  </si>
  <si>
    <t>王玲</t>
  </si>
  <si>
    <t>威远县凤翔中学</t>
  </si>
  <si>
    <t>8050104</t>
  </si>
  <si>
    <t>高中语文教师</t>
  </si>
  <si>
    <t>2408309011504</t>
  </si>
  <si>
    <t>兰馨</t>
  </si>
  <si>
    <t>2408309012719</t>
  </si>
  <si>
    <t>张诗棋</t>
  </si>
  <si>
    <t>8050105</t>
  </si>
  <si>
    <t>高中英语教师</t>
  </si>
  <si>
    <t>2408309010310</t>
  </si>
  <si>
    <t>邓影</t>
  </si>
  <si>
    <t>8050106</t>
  </si>
  <si>
    <t>2408309022325</t>
  </si>
  <si>
    <t>杨潮</t>
  </si>
  <si>
    <t>8050107</t>
  </si>
  <si>
    <t>2408309010216</t>
  </si>
  <si>
    <t>李雪</t>
  </si>
  <si>
    <t>四川省威远县竞力学校</t>
  </si>
  <si>
    <t>8050108</t>
  </si>
  <si>
    <t>2408309024728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</si>
</sst>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color theme="1"/>
      <name val="黑体"/>
      <charset val="134"/>
    </font>
    <font>
      <sz val="10"/>
      <color indexed="8"/>
      <name val="微软雅黑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name val="Arial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8" fillId="22" borderId="2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workbookViewId="0">
      <selection activeCell="V5" sqref="V5"/>
    </sheetView>
  </sheetViews>
  <sheetFormatPr defaultColWidth="9" defaultRowHeight="13.5"/>
  <cols>
    <col min="1" max="1" width="5.375" style="3" customWidth="1"/>
    <col min="2" max="2" width="10.125" style="3" customWidth="1"/>
    <col min="3" max="3" width="21.25" style="3" customWidth="1"/>
    <col min="4" max="4" width="10.375" style="3" customWidth="1"/>
    <col min="5" max="5" width="12.875" style="3" customWidth="1"/>
    <col min="6" max="6" width="15.75" style="3" customWidth="1"/>
    <col min="7" max="7" width="12.875" style="3" customWidth="1"/>
    <col min="8" max="10" width="6.875" style="3" customWidth="1"/>
    <col min="11" max="12" width="8" style="3" customWidth="1"/>
    <col min="13" max="14" width="8" style="4" customWidth="1"/>
    <col min="15" max="15" width="8" style="3" customWidth="1"/>
    <col min="16" max="16" width="6" style="3" customWidth="1"/>
    <col min="17" max="18" width="5.125" style="3" customWidth="1"/>
    <col min="19" max="16384" width="9" style="3"/>
  </cols>
  <sheetData>
    <row r="1" ht="14.25" spans="1:15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17"/>
      <c r="N1" s="17"/>
      <c r="O1" s="6"/>
    </row>
    <row r="2" ht="37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ht="26" customHeight="1" spans="1:19">
      <c r="A3" s="8">
        <v>45555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="1" customFormat="1" ht="33" customHeight="1" spans="1:19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 t="s">
        <v>9</v>
      </c>
      <c r="I4" s="12"/>
      <c r="J4" s="18" t="s">
        <v>10</v>
      </c>
      <c r="K4" s="11" t="s">
        <v>11</v>
      </c>
      <c r="L4" s="19"/>
      <c r="M4" s="11" t="s">
        <v>12</v>
      </c>
      <c r="N4" s="19"/>
      <c r="O4" s="19" t="s">
        <v>13</v>
      </c>
      <c r="P4" s="20" t="s">
        <v>14</v>
      </c>
      <c r="Q4" s="25" t="s">
        <v>15</v>
      </c>
      <c r="R4" s="25" t="s">
        <v>16</v>
      </c>
      <c r="S4" s="9" t="s">
        <v>17</v>
      </c>
    </row>
    <row r="5" s="1" customFormat="1" ht="33" spans="1:19">
      <c r="A5" s="9"/>
      <c r="B5" s="10"/>
      <c r="C5" s="11"/>
      <c r="D5" s="11"/>
      <c r="E5" s="11"/>
      <c r="F5" s="11"/>
      <c r="G5" s="11"/>
      <c r="H5" s="11" t="s">
        <v>18</v>
      </c>
      <c r="I5" s="11" t="s">
        <v>19</v>
      </c>
      <c r="J5" s="18"/>
      <c r="K5" s="11" t="s">
        <v>20</v>
      </c>
      <c r="L5" s="19" t="s">
        <v>21</v>
      </c>
      <c r="M5" s="11" t="s">
        <v>22</v>
      </c>
      <c r="N5" s="19" t="s">
        <v>23</v>
      </c>
      <c r="O5" s="19"/>
      <c r="P5" s="20"/>
      <c r="Q5" s="25"/>
      <c r="R5" s="25"/>
      <c r="S5" s="9"/>
    </row>
    <row r="6" s="2" customFormat="1" ht="24" customHeight="1" spans="1:19">
      <c r="A6" s="13">
        <f>SUBTOTAL(3,$C$6:C6)+0</f>
        <v>1</v>
      </c>
      <c r="B6" s="14" t="s">
        <v>24</v>
      </c>
      <c r="C6" s="13" t="s">
        <v>25</v>
      </c>
      <c r="D6" s="14" t="s">
        <v>26</v>
      </c>
      <c r="E6" s="14" t="s">
        <v>27</v>
      </c>
      <c r="F6" s="15" t="s">
        <v>28</v>
      </c>
      <c r="G6" s="13" t="s">
        <v>29</v>
      </c>
      <c r="H6" s="16">
        <v>70</v>
      </c>
      <c r="I6" s="16">
        <v>70</v>
      </c>
      <c r="J6" s="21">
        <v>0</v>
      </c>
      <c r="K6" s="16">
        <v>70</v>
      </c>
      <c r="L6" s="22">
        <v>28</v>
      </c>
      <c r="M6" s="23">
        <v>85.55</v>
      </c>
      <c r="N6" s="22">
        <v>51.33</v>
      </c>
      <c r="O6" s="22">
        <v>79.33</v>
      </c>
      <c r="P6" s="24">
        <v>1</v>
      </c>
      <c r="Q6" s="13" t="s">
        <v>30</v>
      </c>
      <c r="R6" s="13" t="s">
        <v>30</v>
      </c>
      <c r="S6" s="13"/>
    </row>
    <row r="7" s="2" customFormat="1" ht="24" customHeight="1" spans="1:19">
      <c r="A7" s="13">
        <f>SUBTOTAL(3,$C$6:C7)+0</f>
        <v>2</v>
      </c>
      <c r="B7" s="14" t="s">
        <v>31</v>
      </c>
      <c r="C7" s="13" t="s">
        <v>25</v>
      </c>
      <c r="D7" s="14" t="s">
        <v>32</v>
      </c>
      <c r="E7" s="14" t="s">
        <v>33</v>
      </c>
      <c r="F7" s="15" t="s">
        <v>34</v>
      </c>
      <c r="G7" s="13" t="s">
        <v>29</v>
      </c>
      <c r="H7" s="16">
        <v>71</v>
      </c>
      <c r="I7" s="16">
        <v>71</v>
      </c>
      <c r="J7" s="21">
        <v>0</v>
      </c>
      <c r="K7" s="16">
        <v>71</v>
      </c>
      <c r="L7" s="22">
        <v>28.4</v>
      </c>
      <c r="M7" s="23">
        <v>85.82</v>
      </c>
      <c r="N7" s="22">
        <v>51.49</v>
      </c>
      <c r="O7" s="22">
        <v>79.89</v>
      </c>
      <c r="P7" s="24">
        <v>1</v>
      </c>
      <c r="Q7" s="13" t="s">
        <v>30</v>
      </c>
      <c r="R7" s="13" t="s">
        <v>30</v>
      </c>
      <c r="S7" s="13"/>
    </row>
    <row r="8" s="2" customFormat="1" ht="24" customHeight="1" spans="1:19">
      <c r="A8" s="13">
        <f>SUBTOTAL(3,$C$6:C8)+0</f>
        <v>3</v>
      </c>
      <c r="B8" s="14" t="s">
        <v>35</v>
      </c>
      <c r="C8" s="13" t="s">
        <v>25</v>
      </c>
      <c r="D8" s="14" t="s">
        <v>36</v>
      </c>
      <c r="E8" s="14" t="s">
        <v>37</v>
      </c>
      <c r="F8" s="15" t="s">
        <v>38</v>
      </c>
      <c r="G8" s="13" t="s">
        <v>29</v>
      </c>
      <c r="H8" s="16">
        <v>73</v>
      </c>
      <c r="I8" s="16">
        <v>73</v>
      </c>
      <c r="J8" s="21">
        <v>0</v>
      </c>
      <c r="K8" s="16">
        <v>73</v>
      </c>
      <c r="L8" s="22">
        <v>29.2</v>
      </c>
      <c r="M8" s="23">
        <v>77.01</v>
      </c>
      <c r="N8" s="22">
        <v>46.21</v>
      </c>
      <c r="O8" s="22">
        <v>75.41</v>
      </c>
      <c r="P8" s="24">
        <v>1</v>
      </c>
      <c r="Q8" s="13" t="s">
        <v>30</v>
      </c>
      <c r="R8" s="13" t="s">
        <v>30</v>
      </c>
      <c r="S8" s="13"/>
    </row>
    <row r="9" s="2" customFormat="1" ht="24" customHeight="1" spans="1:19">
      <c r="A9" s="13">
        <f>SUBTOTAL(3,$C$6:C9)+0</f>
        <v>4</v>
      </c>
      <c r="B9" s="14" t="s">
        <v>39</v>
      </c>
      <c r="C9" s="13" t="s">
        <v>40</v>
      </c>
      <c r="D9" s="14" t="s">
        <v>41</v>
      </c>
      <c r="E9" s="14" t="s">
        <v>42</v>
      </c>
      <c r="F9" s="15" t="s">
        <v>43</v>
      </c>
      <c r="G9" s="13" t="s">
        <v>29</v>
      </c>
      <c r="H9" s="16">
        <v>81</v>
      </c>
      <c r="I9" s="16">
        <v>81</v>
      </c>
      <c r="J9" s="21">
        <v>0</v>
      </c>
      <c r="K9" s="16">
        <v>81</v>
      </c>
      <c r="L9" s="22">
        <v>32.4</v>
      </c>
      <c r="M9" s="23">
        <v>86.83</v>
      </c>
      <c r="N9" s="22">
        <v>52.1</v>
      </c>
      <c r="O9" s="22">
        <v>84.5</v>
      </c>
      <c r="P9" s="24">
        <v>1</v>
      </c>
      <c r="Q9" s="13" t="s">
        <v>30</v>
      </c>
      <c r="R9" s="13" t="s">
        <v>30</v>
      </c>
      <c r="S9" s="13"/>
    </row>
    <row r="10" s="2" customFormat="1" ht="24" customHeight="1" spans="1:19">
      <c r="A10" s="13">
        <f>SUBTOTAL(3,$C$6:C10)+0</f>
        <v>5</v>
      </c>
      <c r="B10" s="14" t="s">
        <v>44</v>
      </c>
      <c r="C10" s="13" t="s">
        <v>40</v>
      </c>
      <c r="D10" s="14" t="s">
        <v>41</v>
      </c>
      <c r="E10" s="14" t="s">
        <v>42</v>
      </c>
      <c r="F10" s="15" t="s">
        <v>45</v>
      </c>
      <c r="G10" s="13" t="s">
        <v>29</v>
      </c>
      <c r="H10" s="16">
        <v>73.5</v>
      </c>
      <c r="I10" s="16">
        <v>73.5</v>
      </c>
      <c r="J10" s="21">
        <v>0</v>
      </c>
      <c r="K10" s="16">
        <v>73.5</v>
      </c>
      <c r="L10" s="22">
        <v>29.4</v>
      </c>
      <c r="M10" s="23">
        <v>87.18</v>
      </c>
      <c r="N10" s="22">
        <v>52.31</v>
      </c>
      <c r="O10" s="22">
        <v>81.71</v>
      </c>
      <c r="P10" s="24">
        <v>2</v>
      </c>
      <c r="Q10" s="13" t="s">
        <v>30</v>
      </c>
      <c r="R10" s="13" t="s">
        <v>30</v>
      </c>
      <c r="S10" s="15"/>
    </row>
    <row r="11" s="2" customFormat="1" ht="24" customHeight="1" spans="1:19">
      <c r="A11" s="13">
        <f>SUBTOTAL(3,$C$6:C11)+0</f>
        <v>6</v>
      </c>
      <c r="B11" s="14" t="s">
        <v>46</v>
      </c>
      <c r="C11" s="13" t="s">
        <v>40</v>
      </c>
      <c r="D11" s="14" t="s">
        <v>47</v>
      </c>
      <c r="E11" s="14" t="s">
        <v>48</v>
      </c>
      <c r="F11" s="15" t="s">
        <v>49</v>
      </c>
      <c r="G11" s="13" t="s">
        <v>29</v>
      </c>
      <c r="H11" s="16">
        <v>75.5</v>
      </c>
      <c r="I11" s="16">
        <v>75.5</v>
      </c>
      <c r="J11" s="21">
        <v>0</v>
      </c>
      <c r="K11" s="16">
        <v>75.5</v>
      </c>
      <c r="L11" s="22">
        <v>30.2</v>
      </c>
      <c r="M11" s="23">
        <v>88.54</v>
      </c>
      <c r="N11" s="22">
        <v>53.12</v>
      </c>
      <c r="O11" s="22">
        <v>83.32</v>
      </c>
      <c r="P11" s="24">
        <v>1</v>
      </c>
      <c r="Q11" s="13" t="s">
        <v>30</v>
      </c>
      <c r="R11" s="13" t="s">
        <v>30</v>
      </c>
      <c r="S11" s="13"/>
    </row>
    <row r="12" s="2" customFormat="1" ht="24" customHeight="1" spans="1:19">
      <c r="A12" s="13">
        <f>SUBTOTAL(3,$C$6:C12)+0</f>
        <v>7</v>
      </c>
      <c r="B12" s="14" t="s">
        <v>50</v>
      </c>
      <c r="C12" s="13" t="s">
        <v>40</v>
      </c>
      <c r="D12" s="14" t="s">
        <v>51</v>
      </c>
      <c r="E12" s="14" t="s">
        <v>33</v>
      </c>
      <c r="F12" s="15" t="s">
        <v>52</v>
      </c>
      <c r="G12" s="13" t="s">
        <v>29</v>
      </c>
      <c r="H12" s="16">
        <v>72</v>
      </c>
      <c r="I12" s="16">
        <v>72</v>
      </c>
      <c r="J12" s="21">
        <v>0</v>
      </c>
      <c r="K12" s="16">
        <v>72</v>
      </c>
      <c r="L12" s="22">
        <v>28.8</v>
      </c>
      <c r="M12" s="23">
        <v>78.87</v>
      </c>
      <c r="N12" s="22">
        <v>47.32</v>
      </c>
      <c r="O12" s="22">
        <v>76.12</v>
      </c>
      <c r="P12" s="24">
        <v>1</v>
      </c>
      <c r="Q12" s="13" t="s">
        <v>30</v>
      </c>
      <c r="R12" s="13" t="s">
        <v>30</v>
      </c>
      <c r="S12" s="13"/>
    </row>
    <row r="13" s="2" customFormat="1" ht="24" customHeight="1" spans="1:19">
      <c r="A13" s="13">
        <f>SUBTOTAL(3,$C$6:C13)+0</f>
        <v>8</v>
      </c>
      <c r="B13" s="14" t="s">
        <v>53</v>
      </c>
      <c r="C13" s="13" t="s">
        <v>40</v>
      </c>
      <c r="D13" s="14" t="s">
        <v>54</v>
      </c>
      <c r="E13" s="14" t="s">
        <v>37</v>
      </c>
      <c r="F13" s="15" t="s">
        <v>55</v>
      </c>
      <c r="G13" s="13" t="s">
        <v>29</v>
      </c>
      <c r="H13" s="16">
        <v>71.5</v>
      </c>
      <c r="I13" s="16">
        <v>71.5</v>
      </c>
      <c r="J13" s="21">
        <v>0</v>
      </c>
      <c r="K13" s="16">
        <v>71.5</v>
      </c>
      <c r="L13" s="22">
        <v>28.6</v>
      </c>
      <c r="M13" s="23">
        <v>84.85</v>
      </c>
      <c r="N13" s="22">
        <v>50.91</v>
      </c>
      <c r="O13" s="22">
        <v>79.51</v>
      </c>
      <c r="P13" s="24">
        <v>1</v>
      </c>
      <c r="Q13" s="13" t="s">
        <v>30</v>
      </c>
      <c r="R13" s="13" t="s">
        <v>30</v>
      </c>
      <c r="S13" s="13"/>
    </row>
    <row r="14" s="2" customFormat="1" ht="24" customHeight="1" spans="1:19">
      <c r="A14" s="13">
        <f>SUBTOTAL(3,$C$6:C14)+0</f>
        <v>9</v>
      </c>
      <c r="B14" s="14" t="s">
        <v>56</v>
      </c>
      <c r="C14" s="13" t="s">
        <v>57</v>
      </c>
      <c r="D14" s="14" t="s">
        <v>58</v>
      </c>
      <c r="E14" s="14" t="s">
        <v>48</v>
      </c>
      <c r="F14" s="15" t="s">
        <v>59</v>
      </c>
      <c r="G14" s="13" t="s">
        <v>29</v>
      </c>
      <c r="H14" s="16">
        <v>79</v>
      </c>
      <c r="I14" s="16">
        <v>79</v>
      </c>
      <c r="J14" s="21">
        <v>0</v>
      </c>
      <c r="K14" s="16">
        <v>79</v>
      </c>
      <c r="L14" s="22">
        <v>31.6</v>
      </c>
      <c r="M14" s="23">
        <v>86.82</v>
      </c>
      <c r="N14" s="22">
        <v>52.09</v>
      </c>
      <c r="O14" s="22">
        <v>83.69</v>
      </c>
      <c r="P14" s="24">
        <v>1</v>
      </c>
      <c r="Q14" s="13" t="s">
        <v>30</v>
      </c>
      <c r="R14" s="13" t="s">
        <v>30</v>
      </c>
      <c r="S14" s="13"/>
    </row>
  </sheetData>
  <mergeCells count="18">
    <mergeCell ref="A2:S2"/>
    <mergeCell ref="A3:S3"/>
    <mergeCell ref="H4:I4"/>
    <mergeCell ref="K4:L4"/>
    <mergeCell ref="M4:N4"/>
    <mergeCell ref="A4:A5"/>
    <mergeCell ref="B4:B5"/>
    <mergeCell ref="C4:C5"/>
    <mergeCell ref="D4:D5"/>
    <mergeCell ref="E4:E5"/>
    <mergeCell ref="F4:F5"/>
    <mergeCell ref="G4:G5"/>
    <mergeCell ref="J4:J5"/>
    <mergeCell ref="O4:O5"/>
    <mergeCell ref="P4:P5"/>
    <mergeCell ref="Q4:Q5"/>
    <mergeCell ref="R4:R5"/>
    <mergeCell ref="S4:S5"/>
  </mergeCells>
  <conditionalFormatting sqref="F6:F14">
    <cfRule type="duplicateValues" dxfId="0" priority="1"/>
  </conditionalFormatting>
  <pageMargins left="0.432638888888889" right="0.393055555555556" top="0.432638888888889" bottom="0.472222222222222" header="0.298611111111111" footer="0.298611111111111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2023-08-02T00:49:00Z</dcterms:created>
  <dcterms:modified xsi:type="dcterms:W3CDTF">2024-09-20T01:00:35Z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A06FCC9B2DC042EEAD024E4B7FAADEAB</vt:lpwstr>
  </property>
  <property fmtid="{D5CDD505-2E9C-101B-9397-08002B2CF9AE}" pid="3" name="KSOProductBuildVer">
    <vt:lpwstr>2052-11.1.0.11294</vt:lpwstr>
  </property>
</Properties>
</file>