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8760"/>
  </bookViews>
  <sheets>
    <sheet name="Sheet1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Sheet1!$A$1:$O$46</definedName>
  </definedNames>
  <calcPr calcId="144525"/>
</workbook>
</file>

<file path=xl/sharedStrings.xml><?xml version="1.0" encoding="utf-8"?>
<sst xmlns="http://schemas.openxmlformats.org/spreadsheetml/2006/main" count="129" uniqueCount="109">
  <si>
    <t>附件1</t>
  </si>
  <si>
    <r>
      <rPr>
        <sz val="16"/>
        <color rgb="FF000000"/>
        <rFont val="Times New Roman"/>
        <charset val="0"/>
      </rPr>
      <t>2023</t>
    </r>
    <r>
      <rPr>
        <sz val="16"/>
        <color rgb="FF000000"/>
        <rFont val="方正小标宋简体"/>
        <charset val="0"/>
      </rPr>
      <t>年下半年高新区事业单位公开考试聘用工作人员</t>
    </r>
    <r>
      <rPr>
        <sz val="16"/>
        <color rgb="FF000000"/>
        <rFont val="Times New Roman"/>
        <charset val="0"/>
      </rPr>
      <t xml:space="preserve">
</t>
    </r>
    <r>
      <rPr>
        <sz val="16"/>
        <color rgb="FF000000"/>
        <rFont val="方正小标宋简体"/>
        <charset val="0"/>
      </rPr>
      <t>拟进入面试资格审查人员笔试总成绩及排名</t>
    </r>
  </si>
  <si>
    <r>
      <rPr>
        <b/>
        <sz val="9"/>
        <color indexed="8"/>
        <rFont val="宋体"/>
        <charset val="134"/>
      </rPr>
      <t>报考单位</t>
    </r>
  </si>
  <si>
    <r>
      <rPr>
        <b/>
        <sz val="9"/>
        <color indexed="8"/>
        <rFont val="宋体"/>
        <charset val="134"/>
      </rPr>
      <t>报考岗位</t>
    </r>
  </si>
  <si>
    <r>
      <rPr>
        <b/>
        <sz val="9"/>
        <color indexed="8"/>
        <rFont val="宋体"/>
        <charset val="134"/>
      </rPr>
      <t>岗位代码</t>
    </r>
  </si>
  <si>
    <r>
      <rPr>
        <b/>
        <sz val="9"/>
        <color indexed="8"/>
        <rFont val="宋体"/>
        <charset val="134"/>
      </rPr>
      <t>姓名</t>
    </r>
  </si>
  <si>
    <r>
      <rPr>
        <b/>
        <sz val="9"/>
        <color indexed="8"/>
        <rFont val="宋体"/>
        <charset val="134"/>
      </rPr>
      <t>准考证号</t>
    </r>
  </si>
  <si>
    <r>
      <rPr>
        <b/>
        <sz val="10"/>
        <color indexed="8"/>
        <rFont val="宋体"/>
        <charset val="134"/>
      </rPr>
      <t>公共科目笔试成绩</t>
    </r>
  </si>
  <si>
    <r>
      <rPr>
        <b/>
        <sz val="9"/>
        <color indexed="8"/>
        <rFont val="宋体"/>
        <charset val="134"/>
      </rPr>
      <t>政策性加分</t>
    </r>
  </si>
  <si>
    <r>
      <rPr>
        <b/>
        <sz val="9"/>
        <color indexed="8"/>
        <rFont val="宋体"/>
        <charset val="134"/>
      </rPr>
      <t>笔试总成绩（含政策性加分）</t>
    </r>
  </si>
  <si>
    <t>笔试折合</t>
  </si>
  <si>
    <t>面试成绩</t>
  </si>
  <si>
    <t>面试折合成绩</t>
  </si>
  <si>
    <t>笔面试总成绩</t>
  </si>
  <si>
    <t>名次</t>
  </si>
  <si>
    <t>是否进入体检</t>
  </si>
  <si>
    <t>街道下属事业单位</t>
  </si>
  <si>
    <t>综合岗位</t>
  </si>
  <si>
    <t xml:space="preserve"> 801013</t>
  </si>
  <si>
    <t>甘露</t>
  </si>
  <si>
    <t>5050323135006</t>
  </si>
  <si>
    <t>进入体检</t>
  </si>
  <si>
    <t>许珊</t>
  </si>
  <si>
    <t>5050323135022</t>
  </si>
  <si>
    <t>明林</t>
  </si>
  <si>
    <t>5050323135011</t>
  </si>
  <si>
    <t>吴汉</t>
  </si>
  <si>
    <t>5050323135012</t>
  </si>
  <si>
    <t xml:space="preserve"> 801023</t>
  </si>
  <si>
    <t>窦佳</t>
  </si>
  <si>
    <t>5050323136027</t>
  </si>
  <si>
    <t>吕恒秋</t>
  </si>
  <si>
    <t>5050323135522</t>
  </si>
  <si>
    <t>郭益梅</t>
  </si>
  <si>
    <t>5050323135708</t>
  </si>
  <si>
    <t>毛次梅</t>
  </si>
  <si>
    <t>5050323135502</t>
  </si>
  <si>
    <t>阳胜</t>
  </si>
  <si>
    <t>5050323136016</t>
  </si>
  <si>
    <t>红旗乡卫生院</t>
  </si>
  <si>
    <t>临床医师</t>
  </si>
  <si>
    <t xml:space="preserve"> 802022</t>
  </si>
  <si>
    <t>王钰菲</t>
  </si>
  <si>
    <t>5010223125909</t>
  </si>
  <si>
    <t>胡长碧</t>
  </si>
  <si>
    <t>5010223125910</t>
  </si>
  <si>
    <t>学苑街社区卫生服务中心</t>
  </si>
  <si>
    <t>中医</t>
  </si>
  <si>
    <t xml:space="preserve"> 802032</t>
  </si>
  <si>
    <t>陈敏</t>
  </si>
  <si>
    <t>5010223125923</t>
  </si>
  <si>
    <t>自贡市蜀光绿盛实验学校、自贡市汇兴小学校、自贡市汇东实验学校燊海森林小学</t>
  </si>
  <si>
    <t>小学科学教师</t>
  </si>
  <si>
    <t>钟友丹</t>
  </si>
  <si>
    <t>5020123112204</t>
  </si>
  <si>
    <t>刘俊</t>
  </si>
  <si>
    <t>5020123112303</t>
  </si>
  <si>
    <t>陈杰彪</t>
  </si>
  <si>
    <t>5020123112228</t>
  </si>
  <si>
    <t>冉亚利</t>
  </si>
  <si>
    <t>5020123112104</t>
  </si>
  <si>
    <t>杨文翔</t>
  </si>
  <si>
    <t>5020123112114</t>
  </si>
  <si>
    <t>陈万淼</t>
  </si>
  <si>
    <t>5020123112321</t>
  </si>
  <si>
    <t>严丽霞</t>
  </si>
  <si>
    <t>5020123112220</t>
  </si>
  <si>
    <t>张越</t>
  </si>
  <si>
    <t>5020123112413</t>
  </si>
  <si>
    <t>袁敏</t>
  </si>
  <si>
    <t>5020123112125</t>
  </si>
  <si>
    <t>自贡市蜀光绿盛实验学校、自贡市板仓实验学校</t>
  </si>
  <si>
    <t>初中体育教师</t>
  </si>
  <si>
    <t xml:space="preserve"> 803021</t>
  </si>
  <si>
    <t>陈昌悦</t>
  </si>
  <si>
    <t>卢熙</t>
  </si>
  <si>
    <t>袁萍</t>
  </si>
  <si>
    <t>黎凤梅</t>
  </si>
  <si>
    <t>雷欢</t>
  </si>
  <si>
    <t>刘谢</t>
  </si>
  <si>
    <t>自贡市汇西小学校</t>
  </si>
  <si>
    <t>小学体育教师</t>
  </si>
  <si>
    <t xml:space="preserve"> 803031</t>
  </si>
  <si>
    <t>陈武</t>
  </si>
  <si>
    <t>陈浩南</t>
  </si>
  <si>
    <t>钟淼</t>
  </si>
  <si>
    <t>曾淋</t>
  </si>
  <si>
    <t>范艳</t>
  </si>
  <si>
    <t>谢仁杰</t>
  </si>
  <si>
    <t>自贡市汇东实验学校燊海森林小学</t>
  </si>
  <si>
    <t>小学音乐教师</t>
  </si>
  <si>
    <t xml:space="preserve"> 803041</t>
  </si>
  <si>
    <t>贺莉娜</t>
  </si>
  <si>
    <t>罗健</t>
  </si>
  <si>
    <t>曾漫漫</t>
  </si>
  <si>
    <t>5020123113822</t>
  </si>
  <si>
    <t>缺考</t>
  </si>
  <si>
    <t>自贡市蜀光绿盛实验学校</t>
  </si>
  <si>
    <t>初中美术教师</t>
  </si>
  <si>
    <t xml:space="preserve"> 803051</t>
  </si>
  <si>
    <t>郑雯倩</t>
  </si>
  <si>
    <t>何茗霏</t>
  </si>
  <si>
    <t>姚梦星</t>
  </si>
  <si>
    <t>杨卓滢</t>
  </si>
  <si>
    <t>小学美术教师</t>
  </si>
  <si>
    <t xml:space="preserve"> 803061</t>
  </si>
  <si>
    <t>李凌霜</t>
  </si>
  <si>
    <t>罗萧雅</t>
  </si>
  <si>
    <t>王攀攀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</si>
</sst>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黑体"/>
      <charset val="134"/>
    </font>
    <font>
      <sz val="16"/>
      <color rgb="FF000000"/>
      <name val="Times New Roman"/>
      <charset val="0"/>
    </font>
    <font>
      <b/>
      <sz val="9"/>
      <color indexed="8"/>
      <name val="Times New Roman"/>
      <charset val="0"/>
    </font>
    <font>
      <b/>
      <sz val="10"/>
      <color indexed="8"/>
      <name val="Times New Roman"/>
      <charset val="0"/>
    </font>
    <font>
      <sz val="9"/>
      <name val="Times New Roman"/>
      <charset val="0"/>
    </font>
    <font>
      <sz val="9"/>
      <name val="宋体"/>
      <charset val="134"/>
    </font>
    <font>
      <sz val="12"/>
      <name val="宋体"/>
      <charset val="134"/>
    </font>
    <font>
      <b/>
      <sz val="9"/>
      <color rgb="FF000000"/>
      <name val="宋体"/>
      <charset val="0"/>
    </font>
    <font>
      <sz val="9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"/>
      <color rgb="FF000000"/>
      <name val="方正小标宋简体"/>
      <charset val="0"/>
    </font>
    <font>
      <b/>
      <sz val="9"/>
      <color indexed="8"/>
      <name val="宋体"/>
      <charset val="134"/>
    </font>
    <font>
      <b/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3\&#20154;&#20107;&#25307;&#32771;\202001&#33267;20230321&#20154;&#20107;&#25307;&#32771;&#36164;&#26009;&#65288;&#36716;&#20132;&#24352;&#38064;&#65289;\1.&#20844;&#24320;&#32771;&#35797;&#32856;&#29992;\2023&#24180;&#19979;&#21322;&#24180;&#20844;&#25307;\4&#36164;&#26684;&#23457;&#26597;\&#39640;&#26032;&#25490;&#2151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2023\&#20154;&#20107;&#25307;&#32771;\202001&#33267;20230321&#20154;&#20107;&#25307;&#32771;&#36164;&#26009;&#65288;&#36716;&#20132;&#24352;&#38064;&#65289;\1.&#20844;&#24320;&#32771;&#35797;&#32856;&#29992;\2023&#24180;&#19979;&#21322;&#24180;&#20844;&#25307;\4&#36164;&#26684;&#23457;&#26597;\&#36164;&#26684;&#23457;&#26597;&#29992;&#34920;202311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2023\&#20154;&#20107;&#25307;&#32771;\202001&#33267;20230321&#20154;&#20107;&#25307;&#32771;&#36164;&#26009;&#65288;&#36716;&#20132;&#24352;&#38064;&#65289;\1.&#20844;&#24320;&#32771;&#35797;&#32856;&#29992;\2023&#24180;&#19979;&#21322;&#24180;&#20844;&#25307;\5&#38754;&#35797;\&#25945;&#24072;\&#20844;&#24320;&#32771;&#35797;&#32856;&#29992;&#25945;&#24072;&#32771;&#29983;&#20998;&#32452;&#38754;&#35797;&#25104;&#324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新"/>
      <sheetName val="进入面试资格审查人员"/>
    </sheetNames>
    <sheetDataSet>
      <sheetData sheetId="0">
        <row r="2">
          <cell r="A2" t="str">
            <v>冷忠</v>
          </cell>
          <cell r="B2">
            <v>50.1</v>
          </cell>
          <cell r="C2" t="str">
            <v>510525199308102034</v>
          </cell>
          <cell r="D2" t="str">
            <v>街道下属事业单位</v>
          </cell>
          <cell r="E2" t="str">
            <v>综合岗位</v>
          </cell>
          <cell r="F2" t="str">
            <v>034</v>
          </cell>
          <cell r="G2" t="str">
            <v>5050323135028</v>
          </cell>
          <cell r="H2">
            <v>3</v>
          </cell>
          <cell r="I2" t="str">
            <v> 801013</v>
          </cell>
          <cell r="J2" t="str">
            <v/>
          </cell>
          <cell r="K2">
            <v>0</v>
          </cell>
          <cell r="L2">
            <v>50.1</v>
          </cell>
        </row>
        <row r="3">
          <cell r="A3" t="str">
            <v>甘露</v>
          </cell>
          <cell r="B3">
            <v>46.4</v>
          </cell>
          <cell r="C3" t="str">
            <v>510304198304172310</v>
          </cell>
          <cell r="D3" t="str">
            <v>街道下属事业单位</v>
          </cell>
          <cell r="E3" t="str">
            <v>综合岗位</v>
          </cell>
          <cell r="F3" t="str">
            <v>034</v>
          </cell>
          <cell r="G3" t="str">
            <v>5050323135006</v>
          </cell>
          <cell r="H3">
            <v>3</v>
          </cell>
          <cell r="I3" t="str">
            <v> 801013</v>
          </cell>
          <cell r="J3" t="str">
            <v/>
          </cell>
          <cell r="K3">
            <v>0</v>
          </cell>
          <cell r="L3">
            <v>46.4</v>
          </cell>
        </row>
        <row r="4">
          <cell r="A4" t="str">
            <v>许珊</v>
          </cell>
          <cell r="B4">
            <v>46.4</v>
          </cell>
          <cell r="C4" t="str">
            <v>510322198508250029</v>
          </cell>
          <cell r="D4" t="str">
            <v>街道下属事业单位</v>
          </cell>
          <cell r="E4" t="str">
            <v>综合岗位</v>
          </cell>
          <cell r="F4" t="str">
            <v>034</v>
          </cell>
          <cell r="G4" t="str">
            <v>5050323135022</v>
          </cell>
          <cell r="H4">
            <v>3</v>
          </cell>
          <cell r="I4" t="str">
            <v> 801013</v>
          </cell>
          <cell r="J4" t="str">
            <v/>
          </cell>
          <cell r="K4">
            <v>0</v>
          </cell>
          <cell r="L4">
            <v>46.4</v>
          </cell>
        </row>
        <row r="5">
          <cell r="A5" t="str">
            <v>甘雨椿</v>
          </cell>
          <cell r="B5">
            <v>44.1</v>
          </cell>
          <cell r="C5" t="str">
            <v>510311199105301712</v>
          </cell>
          <cell r="D5" t="str">
            <v>街道下属事业单位</v>
          </cell>
          <cell r="E5" t="str">
            <v>综合岗位</v>
          </cell>
          <cell r="F5" t="str">
            <v>034</v>
          </cell>
          <cell r="G5" t="str">
            <v>5050323135014</v>
          </cell>
          <cell r="H5">
            <v>3</v>
          </cell>
          <cell r="I5" t="str">
            <v> 801013</v>
          </cell>
          <cell r="J5" t="str">
            <v/>
          </cell>
          <cell r="K5">
            <v>0</v>
          </cell>
          <cell r="L5">
            <v>44.1</v>
          </cell>
        </row>
        <row r="6">
          <cell r="A6" t="str">
            <v>杨明珠</v>
          </cell>
          <cell r="B6">
            <v>41.3</v>
          </cell>
          <cell r="C6" t="str">
            <v>511123199612116007</v>
          </cell>
          <cell r="D6" t="str">
            <v>街道下属事业单位</v>
          </cell>
          <cell r="E6" t="str">
            <v>综合岗位</v>
          </cell>
          <cell r="F6" t="str">
            <v>034</v>
          </cell>
          <cell r="G6" t="str">
            <v>5050323135030</v>
          </cell>
          <cell r="H6">
            <v>3</v>
          </cell>
          <cell r="I6" t="str">
            <v> 801013</v>
          </cell>
          <cell r="J6" t="str">
            <v/>
          </cell>
          <cell r="K6">
            <v>0</v>
          </cell>
          <cell r="L6">
            <v>41.3</v>
          </cell>
        </row>
        <row r="7">
          <cell r="A7" t="str">
            <v>明林</v>
          </cell>
          <cell r="B7">
            <v>39.3</v>
          </cell>
          <cell r="C7" t="str">
            <v>510311198501274512</v>
          </cell>
          <cell r="D7" t="str">
            <v>街道下属事业单位</v>
          </cell>
          <cell r="E7" t="str">
            <v>综合岗位</v>
          </cell>
          <cell r="F7" t="str">
            <v>034</v>
          </cell>
          <cell r="G7" t="str">
            <v>5050323135011</v>
          </cell>
          <cell r="H7">
            <v>3</v>
          </cell>
          <cell r="I7" t="str">
            <v> 801013</v>
          </cell>
          <cell r="J7" t="str">
            <v/>
          </cell>
          <cell r="K7">
            <v>0</v>
          </cell>
          <cell r="L7">
            <v>39.3</v>
          </cell>
        </row>
        <row r="8">
          <cell r="A8" t="str">
            <v>李洁</v>
          </cell>
          <cell r="B8">
            <v>38.9</v>
          </cell>
          <cell r="C8" t="str">
            <v>510311199404192923</v>
          </cell>
          <cell r="D8" t="str">
            <v>街道下属事业单位</v>
          </cell>
          <cell r="E8" t="str">
            <v>综合岗位</v>
          </cell>
          <cell r="F8" t="str">
            <v>034</v>
          </cell>
          <cell r="G8" t="str">
            <v>5050323135015</v>
          </cell>
          <cell r="H8">
            <v>3</v>
          </cell>
          <cell r="I8" t="str">
            <v> 801013</v>
          </cell>
          <cell r="J8" t="str">
            <v/>
          </cell>
          <cell r="K8">
            <v>0</v>
          </cell>
          <cell r="L8">
            <v>38.9</v>
          </cell>
        </row>
        <row r="9">
          <cell r="A9" t="str">
            <v>邹竞</v>
          </cell>
          <cell r="B9">
            <v>38.9</v>
          </cell>
          <cell r="C9" t="str">
            <v>510322198908033816</v>
          </cell>
          <cell r="D9" t="str">
            <v>街道下属事业单位</v>
          </cell>
          <cell r="E9" t="str">
            <v>综合岗位</v>
          </cell>
          <cell r="F9" t="str">
            <v>034</v>
          </cell>
          <cell r="G9" t="str">
            <v>5050323135023</v>
          </cell>
          <cell r="H9">
            <v>3</v>
          </cell>
          <cell r="I9" t="str">
            <v> 801013</v>
          </cell>
          <cell r="J9" t="str">
            <v/>
          </cell>
          <cell r="K9">
            <v>0</v>
          </cell>
          <cell r="L9">
            <v>38.9</v>
          </cell>
        </row>
        <row r="10">
          <cell r="A10" t="str">
            <v>吴汉</v>
          </cell>
          <cell r="B10">
            <v>37.7</v>
          </cell>
          <cell r="C10" t="str">
            <v>510311198510294515</v>
          </cell>
          <cell r="D10" t="str">
            <v>街道下属事业单位</v>
          </cell>
          <cell r="E10" t="str">
            <v>综合岗位</v>
          </cell>
          <cell r="F10" t="str">
            <v>034</v>
          </cell>
          <cell r="G10" t="str">
            <v>5050323135012</v>
          </cell>
          <cell r="H10">
            <v>3</v>
          </cell>
          <cell r="I10" t="str">
            <v> 801013</v>
          </cell>
          <cell r="J10" t="str">
            <v/>
          </cell>
          <cell r="K10">
            <v>0</v>
          </cell>
          <cell r="L10">
            <v>37.7</v>
          </cell>
        </row>
        <row r="11">
          <cell r="A11" t="str">
            <v>周文俊</v>
          </cell>
          <cell r="B11">
            <v>37.5</v>
          </cell>
          <cell r="C11" t="str">
            <v>511129200006070014</v>
          </cell>
          <cell r="D11" t="str">
            <v>街道下属事业单位</v>
          </cell>
          <cell r="E11" t="str">
            <v>综合岗位</v>
          </cell>
          <cell r="F11" t="str">
            <v>034</v>
          </cell>
          <cell r="G11" t="str">
            <v>5050323135101</v>
          </cell>
          <cell r="H11">
            <v>3</v>
          </cell>
          <cell r="I11" t="str">
            <v> 801013</v>
          </cell>
          <cell r="J11" t="str">
            <v/>
          </cell>
          <cell r="K11">
            <v>0</v>
          </cell>
          <cell r="L11">
            <v>37.5</v>
          </cell>
        </row>
        <row r="12">
          <cell r="A12" t="str">
            <v>陈薪羽</v>
          </cell>
          <cell r="B12">
            <v>35.5</v>
          </cell>
          <cell r="C12" t="str">
            <v>510321199208151449</v>
          </cell>
          <cell r="D12" t="str">
            <v>街道下属事业单位</v>
          </cell>
          <cell r="E12" t="str">
            <v>综合岗位</v>
          </cell>
          <cell r="F12" t="str">
            <v>034</v>
          </cell>
          <cell r="G12" t="str">
            <v>5050323135020</v>
          </cell>
          <cell r="H12">
            <v>3</v>
          </cell>
          <cell r="I12" t="str">
            <v> 801013</v>
          </cell>
          <cell r="J12" t="str">
            <v/>
          </cell>
          <cell r="K12">
            <v>0</v>
          </cell>
          <cell r="L12">
            <v>35.5</v>
          </cell>
        </row>
        <row r="13">
          <cell r="A13" t="str">
            <v>何沁聪</v>
          </cell>
          <cell r="B13">
            <v>35.4</v>
          </cell>
          <cell r="C13" t="str">
            <v>510302200109051027</v>
          </cell>
          <cell r="D13" t="str">
            <v>街道下属事业单位</v>
          </cell>
          <cell r="E13" t="str">
            <v>综合岗位</v>
          </cell>
          <cell r="F13" t="str">
            <v>034</v>
          </cell>
          <cell r="G13" t="str">
            <v>5050323135003</v>
          </cell>
          <cell r="H13">
            <v>3</v>
          </cell>
          <cell r="I13" t="str">
            <v> 801013</v>
          </cell>
          <cell r="J13" t="str">
            <v/>
          </cell>
          <cell r="K13">
            <v>0</v>
          </cell>
          <cell r="L13">
            <v>35.4</v>
          </cell>
        </row>
        <row r="14">
          <cell r="A14" t="str">
            <v>赵青</v>
          </cell>
          <cell r="B14">
            <v>34.7</v>
          </cell>
          <cell r="C14" t="str">
            <v>532128199601071540</v>
          </cell>
          <cell r="D14" t="str">
            <v>街道下属事业单位</v>
          </cell>
          <cell r="E14" t="str">
            <v>综合岗位</v>
          </cell>
          <cell r="F14" t="str">
            <v>034</v>
          </cell>
          <cell r="G14" t="str">
            <v>5050323135104</v>
          </cell>
          <cell r="H14">
            <v>3</v>
          </cell>
          <cell r="I14" t="str">
            <v> 801013</v>
          </cell>
          <cell r="J14" t="str">
            <v/>
          </cell>
          <cell r="K14">
            <v>0</v>
          </cell>
          <cell r="L14">
            <v>34.7</v>
          </cell>
        </row>
        <row r="15">
          <cell r="A15" t="str">
            <v>刘娅琨</v>
          </cell>
          <cell r="B15">
            <v>34</v>
          </cell>
          <cell r="C15" t="str">
            <v>510303199107291028</v>
          </cell>
          <cell r="D15" t="str">
            <v>街道下属事业单位</v>
          </cell>
          <cell r="E15" t="str">
            <v>综合岗位</v>
          </cell>
          <cell r="F15" t="str">
            <v>034</v>
          </cell>
          <cell r="G15" t="str">
            <v>5050323135005</v>
          </cell>
          <cell r="H15">
            <v>3</v>
          </cell>
          <cell r="I15" t="str">
            <v> 801013</v>
          </cell>
          <cell r="J15" t="str">
            <v/>
          </cell>
          <cell r="K15">
            <v>0</v>
          </cell>
          <cell r="L15">
            <v>34</v>
          </cell>
        </row>
        <row r="16">
          <cell r="A16" t="str">
            <v>钟才易</v>
          </cell>
          <cell r="B16">
            <v>34</v>
          </cell>
          <cell r="C16" t="str">
            <v>510311199911215114</v>
          </cell>
          <cell r="D16" t="str">
            <v>街道下属事业单位</v>
          </cell>
          <cell r="E16" t="str">
            <v>综合岗位</v>
          </cell>
          <cell r="F16" t="str">
            <v>034</v>
          </cell>
          <cell r="G16" t="str">
            <v>5050323135017</v>
          </cell>
          <cell r="H16">
            <v>3</v>
          </cell>
          <cell r="I16" t="str">
            <v> 801013</v>
          </cell>
          <cell r="J16" t="str">
            <v/>
          </cell>
          <cell r="K16">
            <v>0</v>
          </cell>
          <cell r="L16">
            <v>34</v>
          </cell>
        </row>
        <row r="17">
          <cell r="A17" t="str">
            <v>吴晓英</v>
          </cell>
          <cell r="B17">
            <v>33.8</v>
          </cell>
          <cell r="C17" t="str">
            <v>510311198212014546</v>
          </cell>
          <cell r="D17" t="str">
            <v>街道下属事业单位</v>
          </cell>
          <cell r="E17" t="str">
            <v>综合岗位</v>
          </cell>
          <cell r="F17" t="str">
            <v>034</v>
          </cell>
          <cell r="G17" t="str">
            <v>5050323135009</v>
          </cell>
          <cell r="H17">
            <v>3</v>
          </cell>
          <cell r="I17" t="str">
            <v> 801013</v>
          </cell>
          <cell r="J17" t="str">
            <v/>
          </cell>
          <cell r="K17">
            <v>0</v>
          </cell>
          <cell r="L17">
            <v>33.8</v>
          </cell>
        </row>
        <row r="18">
          <cell r="A18" t="str">
            <v>罗凯莉</v>
          </cell>
          <cell r="B18">
            <v>32.6</v>
          </cell>
          <cell r="C18" t="str">
            <v>510304198510192021</v>
          </cell>
          <cell r="D18" t="str">
            <v>街道下属事业单位</v>
          </cell>
          <cell r="E18" t="str">
            <v>综合岗位</v>
          </cell>
          <cell r="F18" t="str">
            <v>034</v>
          </cell>
          <cell r="G18" t="str">
            <v>5050323135008</v>
          </cell>
          <cell r="H18">
            <v>3</v>
          </cell>
          <cell r="I18" t="str">
            <v> 801013</v>
          </cell>
          <cell r="J18" t="str">
            <v/>
          </cell>
          <cell r="K18">
            <v>0</v>
          </cell>
          <cell r="L18">
            <v>32.6</v>
          </cell>
        </row>
        <row r="19">
          <cell r="A19" t="str">
            <v>雷森</v>
          </cell>
          <cell r="B19">
            <v>32.1</v>
          </cell>
          <cell r="C19" t="str">
            <v>510503198909094313</v>
          </cell>
          <cell r="D19" t="str">
            <v>街道下属事业单位</v>
          </cell>
          <cell r="E19" t="str">
            <v>综合岗位</v>
          </cell>
          <cell r="F19" t="str">
            <v>034</v>
          </cell>
          <cell r="G19" t="str">
            <v>5050323135026</v>
          </cell>
          <cell r="H19">
            <v>3</v>
          </cell>
          <cell r="I19" t="str">
            <v> 801013</v>
          </cell>
          <cell r="J19" t="str">
            <v/>
          </cell>
          <cell r="K19">
            <v>0</v>
          </cell>
          <cell r="L19">
            <v>32.1</v>
          </cell>
        </row>
        <row r="20">
          <cell r="A20" t="str">
            <v>周浩</v>
          </cell>
          <cell r="B20">
            <v>31.2</v>
          </cell>
          <cell r="C20" t="str">
            <v>510521199810010738</v>
          </cell>
          <cell r="D20" t="str">
            <v>街道下属事业单位</v>
          </cell>
          <cell r="E20" t="str">
            <v>综合岗位</v>
          </cell>
          <cell r="F20" t="str">
            <v>034</v>
          </cell>
          <cell r="G20" t="str">
            <v>5050323135027</v>
          </cell>
          <cell r="H20">
            <v>3</v>
          </cell>
          <cell r="I20" t="str">
            <v> 801013</v>
          </cell>
          <cell r="J20" t="str">
            <v/>
          </cell>
          <cell r="K20">
            <v>0</v>
          </cell>
          <cell r="L20">
            <v>31.2</v>
          </cell>
        </row>
        <row r="21">
          <cell r="A21" t="str">
            <v>罗惠</v>
          </cell>
          <cell r="B21">
            <v>30.3</v>
          </cell>
          <cell r="C21" t="str">
            <v>510502199904215727</v>
          </cell>
          <cell r="D21" t="str">
            <v>街道下属事业单位</v>
          </cell>
          <cell r="E21" t="str">
            <v>综合岗位</v>
          </cell>
          <cell r="F21" t="str">
            <v>034</v>
          </cell>
          <cell r="G21" t="str">
            <v>5050323135025</v>
          </cell>
          <cell r="H21">
            <v>3</v>
          </cell>
          <cell r="I21" t="str">
            <v> 801013</v>
          </cell>
          <cell r="J21" t="str">
            <v/>
          </cell>
          <cell r="K21">
            <v>0</v>
          </cell>
          <cell r="L21">
            <v>30.3</v>
          </cell>
        </row>
        <row r="22">
          <cell r="A22" t="str">
            <v>刘霞</v>
          </cell>
          <cell r="B22">
            <v>29.9</v>
          </cell>
          <cell r="C22" t="str">
            <v>510311198612044840</v>
          </cell>
          <cell r="D22" t="str">
            <v>街道下属事业单位</v>
          </cell>
          <cell r="E22" t="str">
            <v>综合岗位</v>
          </cell>
          <cell r="F22" t="str">
            <v>034</v>
          </cell>
          <cell r="G22" t="str">
            <v>5050323135013</v>
          </cell>
          <cell r="H22">
            <v>3</v>
          </cell>
          <cell r="I22" t="str">
            <v> 801013</v>
          </cell>
          <cell r="J22" t="str">
            <v/>
          </cell>
          <cell r="K22">
            <v>0</v>
          </cell>
          <cell r="L22">
            <v>29.9</v>
          </cell>
        </row>
        <row r="23">
          <cell r="A23" t="str">
            <v>邬长兵</v>
          </cell>
          <cell r="B23">
            <v>28.2</v>
          </cell>
          <cell r="C23" t="str">
            <v>510311198303194810</v>
          </cell>
          <cell r="D23" t="str">
            <v>街道下属事业单位</v>
          </cell>
          <cell r="E23" t="str">
            <v>综合岗位</v>
          </cell>
          <cell r="F23" t="str">
            <v>034</v>
          </cell>
          <cell r="G23" t="str">
            <v>5050323135010</v>
          </cell>
          <cell r="H23">
            <v>3</v>
          </cell>
          <cell r="I23" t="str">
            <v> 801013</v>
          </cell>
          <cell r="J23" t="str">
            <v/>
          </cell>
          <cell r="K23">
            <v>0</v>
          </cell>
          <cell r="L23">
            <v>28.2</v>
          </cell>
        </row>
        <row r="24">
          <cell r="A24" t="str">
            <v>陈燕</v>
          </cell>
          <cell r="B24">
            <v>25.7</v>
          </cell>
          <cell r="C24" t="str">
            <v>510304198410202325</v>
          </cell>
          <cell r="D24" t="str">
            <v>街道下属事业单位</v>
          </cell>
          <cell r="E24" t="str">
            <v>综合岗位</v>
          </cell>
          <cell r="F24" t="str">
            <v>034</v>
          </cell>
          <cell r="G24" t="str">
            <v>5050323135007</v>
          </cell>
          <cell r="H24">
            <v>3</v>
          </cell>
          <cell r="I24" t="str">
            <v> 801013</v>
          </cell>
          <cell r="J24" t="str">
            <v/>
          </cell>
          <cell r="K24">
            <v>0</v>
          </cell>
          <cell r="L24">
            <v>25.7</v>
          </cell>
        </row>
        <row r="25">
          <cell r="A25" t="str">
            <v>杨梦杰</v>
          </cell>
          <cell r="B25">
            <v>0</v>
          </cell>
          <cell r="C25" t="str">
            <v>510302199012151018</v>
          </cell>
          <cell r="D25" t="str">
            <v>街道下属事业单位</v>
          </cell>
          <cell r="E25" t="str">
            <v>综合岗位</v>
          </cell>
          <cell r="F25" t="str">
            <v>034</v>
          </cell>
          <cell r="G25" t="str">
            <v>5050323135002</v>
          </cell>
          <cell r="H25">
            <v>3</v>
          </cell>
          <cell r="I25" t="str">
            <v> 801013</v>
          </cell>
          <cell r="J25" t="str">
            <v/>
          </cell>
          <cell r="K25">
            <v>0</v>
          </cell>
          <cell r="L25">
            <v>0</v>
          </cell>
        </row>
        <row r="26">
          <cell r="A26" t="str">
            <v>缪智维</v>
          </cell>
          <cell r="B26">
            <v>0</v>
          </cell>
          <cell r="C26" t="str">
            <v>51030319890325002X</v>
          </cell>
          <cell r="D26" t="str">
            <v>街道下属事业单位</v>
          </cell>
          <cell r="E26" t="str">
            <v>综合岗位</v>
          </cell>
          <cell r="F26" t="str">
            <v>034</v>
          </cell>
          <cell r="G26" t="str">
            <v>5050323135004</v>
          </cell>
          <cell r="H26">
            <v>3</v>
          </cell>
          <cell r="I26" t="str">
            <v> 801013</v>
          </cell>
          <cell r="J26" t="str">
            <v/>
          </cell>
          <cell r="K26">
            <v>0</v>
          </cell>
          <cell r="L26">
            <v>0</v>
          </cell>
        </row>
        <row r="27">
          <cell r="A27" t="str">
            <v>邓婉琦</v>
          </cell>
          <cell r="B27">
            <v>0</v>
          </cell>
          <cell r="C27" t="str">
            <v>510311199605074528</v>
          </cell>
          <cell r="D27" t="str">
            <v>街道下属事业单位</v>
          </cell>
          <cell r="E27" t="str">
            <v>综合岗位</v>
          </cell>
          <cell r="F27" t="str">
            <v>034</v>
          </cell>
          <cell r="G27" t="str">
            <v>5050323135016</v>
          </cell>
          <cell r="H27">
            <v>3</v>
          </cell>
          <cell r="I27" t="str">
            <v> 801013</v>
          </cell>
          <cell r="J27" t="str">
            <v/>
          </cell>
          <cell r="K27">
            <v>0</v>
          </cell>
          <cell r="L27">
            <v>0</v>
          </cell>
        </row>
        <row r="28">
          <cell r="A28" t="str">
            <v>舒悦</v>
          </cell>
          <cell r="B28">
            <v>0</v>
          </cell>
          <cell r="C28" t="str">
            <v>510311200003094543</v>
          </cell>
          <cell r="D28" t="str">
            <v>街道下属事业单位</v>
          </cell>
          <cell r="E28" t="str">
            <v>综合岗位</v>
          </cell>
          <cell r="F28" t="str">
            <v>034</v>
          </cell>
          <cell r="G28" t="str">
            <v>5050323135018</v>
          </cell>
          <cell r="H28">
            <v>3</v>
          </cell>
          <cell r="I28" t="str">
            <v> 801013</v>
          </cell>
          <cell r="J28" t="str">
            <v/>
          </cell>
          <cell r="K28">
            <v>0</v>
          </cell>
          <cell r="L28">
            <v>0</v>
          </cell>
        </row>
        <row r="29">
          <cell r="A29" t="str">
            <v>曹棣磊</v>
          </cell>
          <cell r="B29">
            <v>0</v>
          </cell>
          <cell r="C29" t="str">
            <v>510321199104270013</v>
          </cell>
          <cell r="D29" t="str">
            <v>街道下属事业单位</v>
          </cell>
          <cell r="E29" t="str">
            <v>综合岗位</v>
          </cell>
          <cell r="F29" t="str">
            <v>034</v>
          </cell>
          <cell r="G29" t="str">
            <v>5050323135019</v>
          </cell>
          <cell r="H29">
            <v>3</v>
          </cell>
          <cell r="I29" t="str">
            <v> 801013</v>
          </cell>
          <cell r="J29" t="str">
            <v/>
          </cell>
          <cell r="K29">
            <v>0</v>
          </cell>
          <cell r="L29">
            <v>0</v>
          </cell>
        </row>
        <row r="30">
          <cell r="A30" t="str">
            <v>赵宇</v>
          </cell>
          <cell r="B30">
            <v>0</v>
          </cell>
          <cell r="C30" t="str">
            <v>510321199511013006</v>
          </cell>
          <cell r="D30" t="str">
            <v>街道下属事业单位</v>
          </cell>
          <cell r="E30" t="str">
            <v>综合岗位</v>
          </cell>
          <cell r="F30" t="str">
            <v>034</v>
          </cell>
          <cell r="G30" t="str">
            <v>5050323135021</v>
          </cell>
          <cell r="H30">
            <v>3</v>
          </cell>
          <cell r="I30" t="str">
            <v> 801013</v>
          </cell>
          <cell r="J30" t="str">
            <v/>
          </cell>
          <cell r="K30">
            <v>0</v>
          </cell>
          <cell r="L30">
            <v>0</v>
          </cell>
        </row>
        <row r="31">
          <cell r="A31" t="str">
            <v>邹李</v>
          </cell>
          <cell r="B31">
            <v>0</v>
          </cell>
          <cell r="C31" t="str">
            <v>510322200010195237</v>
          </cell>
          <cell r="D31" t="str">
            <v>街道下属事业单位</v>
          </cell>
          <cell r="E31" t="str">
            <v>综合岗位</v>
          </cell>
          <cell r="F31" t="str">
            <v>034</v>
          </cell>
          <cell r="G31" t="str">
            <v>5050323135024</v>
          </cell>
          <cell r="H31">
            <v>3</v>
          </cell>
          <cell r="I31" t="str">
            <v> 801013</v>
          </cell>
          <cell r="J31" t="str">
            <v/>
          </cell>
          <cell r="K31">
            <v>0</v>
          </cell>
          <cell r="L31">
            <v>0</v>
          </cell>
        </row>
        <row r="32">
          <cell r="A32" t="str">
            <v>罗莉雯</v>
          </cell>
          <cell r="B32">
            <v>0</v>
          </cell>
          <cell r="C32" t="str">
            <v>510922200002210284</v>
          </cell>
          <cell r="D32" t="str">
            <v>街道下属事业单位</v>
          </cell>
          <cell r="E32" t="str">
            <v>综合岗位</v>
          </cell>
          <cell r="F32" t="str">
            <v>034</v>
          </cell>
          <cell r="G32" t="str">
            <v>5050323135029</v>
          </cell>
          <cell r="H32">
            <v>3</v>
          </cell>
          <cell r="I32" t="str">
            <v> 801013</v>
          </cell>
          <cell r="J32" t="str">
            <v/>
          </cell>
          <cell r="K32">
            <v>0</v>
          </cell>
          <cell r="L32">
            <v>0</v>
          </cell>
        </row>
        <row r="33">
          <cell r="A33" t="str">
            <v>罗毅</v>
          </cell>
          <cell r="B33">
            <v>0</v>
          </cell>
          <cell r="C33" t="str">
            <v>513433200206231612</v>
          </cell>
          <cell r="D33" t="str">
            <v>街道下属事业单位</v>
          </cell>
          <cell r="E33" t="str">
            <v>综合岗位</v>
          </cell>
          <cell r="F33" t="str">
            <v>034</v>
          </cell>
          <cell r="G33" t="str">
            <v>5050323135102</v>
          </cell>
          <cell r="H33">
            <v>3</v>
          </cell>
          <cell r="I33" t="str">
            <v> 801013</v>
          </cell>
          <cell r="J33" t="str">
            <v/>
          </cell>
          <cell r="K33">
            <v>0</v>
          </cell>
          <cell r="L33">
            <v>0</v>
          </cell>
        </row>
        <row r="34">
          <cell r="A34" t="str">
            <v>张书恺</v>
          </cell>
          <cell r="B34">
            <v>0</v>
          </cell>
          <cell r="C34" t="str">
            <v>513437199907050013</v>
          </cell>
          <cell r="D34" t="str">
            <v>街道下属事业单位</v>
          </cell>
          <cell r="E34" t="str">
            <v>综合岗位</v>
          </cell>
          <cell r="F34" t="str">
            <v>034</v>
          </cell>
          <cell r="G34" t="str">
            <v>5050323135103</v>
          </cell>
          <cell r="H34">
            <v>3</v>
          </cell>
          <cell r="I34" t="str">
            <v> 801013</v>
          </cell>
          <cell r="J34" t="str">
            <v/>
          </cell>
          <cell r="K34">
            <v>0</v>
          </cell>
          <cell r="L34">
            <v>0</v>
          </cell>
        </row>
        <row r="35">
          <cell r="A35" t="str">
            <v>阳胜</v>
          </cell>
          <cell r="B35">
            <v>73.2</v>
          </cell>
          <cell r="C35" t="str">
            <v>511024199009264639</v>
          </cell>
          <cell r="D35" t="str">
            <v>街道下属事业单位</v>
          </cell>
          <cell r="E35" t="str">
            <v>综合岗位</v>
          </cell>
          <cell r="F35" t="str">
            <v>034</v>
          </cell>
          <cell r="G35" t="str">
            <v>5050323136016</v>
          </cell>
          <cell r="H35">
            <v>3</v>
          </cell>
          <cell r="I35" t="str">
            <v> 801023</v>
          </cell>
          <cell r="J35" t="str">
            <v/>
          </cell>
          <cell r="K35">
            <v>0</v>
          </cell>
          <cell r="L35">
            <v>73.2</v>
          </cell>
        </row>
        <row r="36">
          <cell r="A36" t="str">
            <v>窦佳</v>
          </cell>
          <cell r="B36">
            <v>72.3</v>
          </cell>
          <cell r="C36" t="str">
            <v>511102199211147724</v>
          </cell>
          <cell r="D36" t="str">
            <v>街道下属事业单位</v>
          </cell>
          <cell r="E36" t="str">
            <v>综合岗位</v>
          </cell>
          <cell r="F36" t="str">
            <v>034</v>
          </cell>
          <cell r="G36" t="str">
            <v>5050323136027</v>
          </cell>
          <cell r="H36">
            <v>3</v>
          </cell>
          <cell r="I36" t="str">
            <v> 801023</v>
          </cell>
          <cell r="J36" t="str">
            <v/>
          </cell>
          <cell r="K36">
            <v>0</v>
          </cell>
          <cell r="L36">
            <v>72.3</v>
          </cell>
        </row>
        <row r="37">
          <cell r="A37" t="str">
            <v>李丽慧</v>
          </cell>
          <cell r="B37">
            <v>70.8</v>
          </cell>
          <cell r="C37" t="str">
            <v>511126199112247026</v>
          </cell>
          <cell r="D37" t="str">
            <v>街道下属事业单位</v>
          </cell>
          <cell r="E37" t="str">
            <v>综合岗位</v>
          </cell>
          <cell r="F37" t="str">
            <v>034</v>
          </cell>
          <cell r="G37" t="str">
            <v>5050323136109</v>
          </cell>
          <cell r="H37">
            <v>3</v>
          </cell>
          <cell r="I37" t="str">
            <v> 801023</v>
          </cell>
          <cell r="J37" t="str">
            <v/>
          </cell>
          <cell r="K37">
            <v>0</v>
          </cell>
          <cell r="L37">
            <v>70.8</v>
          </cell>
        </row>
        <row r="38">
          <cell r="A38" t="str">
            <v>吕恒秋</v>
          </cell>
          <cell r="B38">
            <v>67</v>
          </cell>
          <cell r="C38" t="str">
            <v>510321199210202997</v>
          </cell>
          <cell r="D38" t="str">
            <v>街道下属事业单位</v>
          </cell>
          <cell r="E38" t="str">
            <v>综合岗位</v>
          </cell>
          <cell r="F38" t="str">
            <v>034</v>
          </cell>
          <cell r="G38" t="str">
            <v>5050323135522</v>
          </cell>
          <cell r="H38">
            <v>3</v>
          </cell>
          <cell r="I38" t="str">
            <v> 801023</v>
          </cell>
          <cell r="J38" t="str">
            <v/>
          </cell>
          <cell r="K38">
            <v>0</v>
          </cell>
          <cell r="L38">
            <v>67</v>
          </cell>
        </row>
        <row r="39">
          <cell r="A39" t="str">
            <v>毛次梅</v>
          </cell>
          <cell r="B39">
            <v>66.7</v>
          </cell>
          <cell r="C39" t="str">
            <v>510311199703202327</v>
          </cell>
          <cell r="D39" t="str">
            <v>街道下属事业单位</v>
          </cell>
          <cell r="E39" t="str">
            <v>综合岗位</v>
          </cell>
          <cell r="F39" t="str">
            <v>034</v>
          </cell>
          <cell r="G39" t="str">
            <v>5050323135502</v>
          </cell>
          <cell r="H39">
            <v>3</v>
          </cell>
          <cell r="I39" t="str">
            <v> 801023</v>
          </cell>
          <cell r="J39" t="str">
            <v/>
          </cell>
          <cell r="K39">
            <v>0</v>
          </cell>
          <cell r="L39">
            <v>66.7</v>
          </cell>
        </row>
        <row r="40">
          <cell r="A40" t="str">
            <v>苟欣玥</v>
          </cell>
          <cell r="B40">
            <v>66.5</v>
          </cell>
          <cell r="C40" t="str">
            <v>622626200001060022</v>
          </cell>
          <cell r="D40" t="str">
            <v>街道下属事业单位</v>
          </cell>
          <cell r="E40" t="str">
            <v>综合岗位</v>
          </cell>
          <cell r="F40" t="str">
            <v>034</v>
          </cell>
          <cell r="G40" t="str">
            <v>5050323136508</v>
          </cell>
          <cell r="H40">
            <v>3</v>
          </cell>
          <cell r="I40" t="str">
            <v> 801023</v>
          </cell>
          <cell r="J40" t="str">
            <v/>
          </cell>
          <cell r="K40">
            <v>0</v>
          </cell>
          <cell r="L40">
            <v>66.5</v>
          </cell>
        </row>
        <row r="41">
          <cell r="A41" t="str">
            <v>郭益梅</v>
          </cell>
          <cell r="B41">
            <v>65</v>
          </cell>
          <cell r="C41" t="str">
            <v>510322199611263324</v>
          </cell>
          <cell r="D41" t="str">
            <v>街道下属事业单位</v>
          </cell>
          <cell r="E41" t="str">
            <v>综合岗位</v>
          </cell>
          <cell r="F41" t="str">
            <v>034</v>
          </cell>
          <cell r="G41" t="str">
            <v>5050323135708</v>
          </cell>
          <cell r="H41">
            <v>3</v>
          </cell>
          <cell r="I41" t="str">
            <v> 801023</v>
          </cell>
          <cell r="J41" t="str">
            <v/>
          </cell>
          <cell r="K41">
            <v>0</v>
          </cell>
          <cell r="L41">
            <v>65</v>
          </cell>
        </row>
        <row r="42">
          <cell r="A42" t="str">
            <v>郭彧洁</v>
          </cell>
          <cell r="B42">
            <v>64.5</v>
          </cell>
          <cell r="C42" t="str">
            <v>510311199701264524</v>
          </cell>
          <cell r="D42" t="str">
            <v>街道下属事业单位</v>
          </cell>
          <cell r="E42" t="str">
            <v>综合岗位</v>
          </cell>
          <cell r="F42" t="str">
            <v>034</v>
          </cell>
          <cell r="G42" t="str">
            <v>5050323135501</v>
          </cell>
          <cell r="H42">
            <v>3</v>
          </cell>
          <cell r="I42" t="str">
            <v> 801023</v>
          </cell>
          <cell r="J42" t="str">
            <v/>
          </cell>
          <cell r="K42">
            <v>0</v>
          </cell>
          <cell r="L42">
            <v>64.5</v>
          </cell>
        </row>
        <row r="43">
          <cell r="A43" t="str">
            <v>朱平</v>
          </cell>
          <cell r="B43">
            <v>64.2</v>
          </cell>
          <cell r="C43" t="str">
            <v>510311199007302316</v>
          </cell>
          <cell r="D43" t="str">
            <v>街道下属事业单位</v>
          </cell>
          <cell r="E43" t="str">
            <v>综合岗位</v>
          </cell>
          <cell r="F43" t="str">
            <v>034</v>
          </cell>
          <cell r="G43" t="str">
            <v>5050323135418</v>
          </cell>
          <cell r="H43">
            <v>3</v>
          </cell>
          <cell r="I43" t="str">
            <v> 801023</v>
          </cell>
          <cell r="J43" t="str">
            <v/>
          </cell>
          <cell r="K43">
            <v>0</v>
          </cell>
          <cell r="L43">
            <v>64.2</v>
          </cell>
        </row>
        <row r="44">
          <cell r="A44" t="str">
            <v>胡诗慧</v>
          </cell>
          <cell r="B44">
            <v>63.8</v>
          </cell>
          <cell r="C44" t="str">
            <v>510302199504160527</v>
          </cell>
          <cell r="D44" t="str">
            <v>街道下属事业单位</v>
          </cell>
          <cell r="E44" t="str">
            <v>综合岗位</v>
          </cell>
          <cell r="F44" t="str">
            <v>034</v>
          </cell>
          <cell r="G44" t="str">
            <v>5050323135226</v>
          </cell>
          <cell r="H44">
            <v>3</v>
          </cell>
          <cell r="I44" t="str">
            <v> 801023</v>
          </cell>
          <cell r="J44" t="str">
            <v/>
          </cell>
          <cell r="K44">
            <v>0</v>
          </cell>
          <cell r="L44">
            <v>63.8</v>
          </cell>
        </row>
        <row r="45">
          <cell r="A45" t="str">
            <v>吕永谦</v>
          </cell>
          <cell r="B45">
            <v>63.2</v>
          </cell>
          <cell r="C45" t="str">
            <v>513902199309272051</v>
          </cell>
          <cell r="D45" t="str">
            <v>街道下属事业单位</v>
          </cell>
          <cell r="E45" t="str">
            <v>综合岗位</v>
          </cell>
          <cell r="F45" t="str">
            <v>034</v>
          </cell>
          <cell r="G45" t="str">
            <v>5050323136402</v>
          </cell>
          <cell r="H45">
            <v>3</v>
          </cell>
          <cell r="I45" t="str">
            <v> 801023</v>
          </cell>
          <cell r="J45" t="str">
            <v/>
          </cell>
          <cell r="K45">
            <v>0</v>
          </cell>
          <cell r="L45">
            <v>63.2</v>
          </cell>
        </row>
        <row r="46">
          <cell r="A46" t="str">
            <v>宋信乔</v>
          </cell>
          <cell r="B46">
            <v>62.6</v>
          </cell>
          <cell r="C46" t="str">
            <v>510311199502031031</v>
          </cell>
          <cell r="D46" t="str">
            <v>街道下属事业单位</v>
          </cell>
          <cell r="E46" t="str">
            <v>综合岗位</v>
          </cell>
          <cell r="F46" t="str">
            <v>034</v>
          </cell>
          <cell r="G46" t="str">
            <v>5050323135423</v>
          </cell>
          <cell r="H46">
            <v>3</v>
          </cell>
          <cell r="I46" t="str">
            <v> 801023</v>
          </cell>
          <cell r="J46" t="str">
            <v/>
          </cell>
          <cell r="K46">
            <v>0</v>
          </cell>
          <cell r="L46">
            <v>62.6</v>
          </cell>
        </row>
        <row r="47">
          <cell r="A47" t="str">
            <v>张雪梅</v>
          </cell>
          <cell r="B47">
            <v>62.2</v>
          </cell>
          <cell r="C47" t="str">
            <v>532124199810230522</v>
          </cell>
          <cell r="D47" t="str">
            <v>街道下属事业单位</v>
          </cell>
          <cell r="E47" t="str">
            <v>综合岗位</v>
          </cell>
          <cell r="F47" t="str">
            <v>034</v>
          </cell>
          <cell r="G47" t="str">
            <v>5050323136420</v>
          </cell>
          <cell r="H47">
            <v>3</v>
          </cell>
          <cell r="I47" t="str">
            <v> 801023</v>
          </cell>
          <cell r="J47" t="str">
            <v/>
          </cell>
          <cell r="K47">
            <v>0</v>
          </cell>
          <cell r="L47">
            <v>62.2</v>
          </cell>
        </row>
        <row r="48">
          <cell r="A48" t="str">
            <v>申寻</v>
          </cell>
          <cell r="B48">
            <v>58.1</v>
          </cell>
          <cell r="C48" t="str">
            <v>510626199306183581</v>
          </cell>
          <cell r="D48" t="str">
            <v>街道下属事业单位</v>
          </cell>
          <cell r="E48" t="str">
            <v>综合岗位</v>
          </cell>
          <cell r="F48" t="str">
            <v>034</v>
          </cell>
          <cell r="G48" t="str">
            <v>5050323136004</v>
          </cell>
          <cell r="H48">
            <v>3</v>
          </cell>
          <cell r="I48" t="str">
            <v> 801023</v>
          </cell>
          <cell r="J48" t="str">
            <v/>
          </cell>
          <cell r="K48">
            <v>4</v>
          </cell>
          <cell r="L48">
            <v>62.1</v>
          </cell>
        </row>
        <row r="49">
          <cell r="A49" t="str">
            <v>李洋</v>
          </cell>
          <cell r="B49">
            <v>61.9</v>
          </cell>
          <cell r="C49" t="str">
            <v>51030219920803151X</v>
          </cell>
          <cell r="D49" t="str">
            <v>街道下属事业单位</v>
          </cell>
          <cell r="E49" t="str">
            <v>综合岗位</v>
          </cell>
          <cell r="F49" t="str">
            <v>034</v>
          </cell>
          <cell r="G49" t="str">
            <v>5050323135219</v>
          </cell>
          <cell r="H49">
            <v>3</v>
          </cell>
          <cell r="I49" t="str">
            <v> 801023</v>
          </cell>
          <cell r="J49" t="str">
            <v/>
          </cell>
          <cell r="K49">
            <v>0</v>
          </cell>
          <cell r="L49">
            <v>61.9</v>
          </cell>
        </row>
        <row r="50">
          <cell r="A50" t="str">
            <v>骆俊杰</v>
          </cell>
          <cell r="B50">
            <v>61.6</v>
          </cell>
          <cell r="C50" t="str">
            <v>510304199203141018</v>
          </cell>
          <cell r="D50" t="str">
            <v>街道下属事业单位</v>
          </cell>
          <cell r="E50" t="str">
            <v>综合岗位</v>
          </cell>
          <cell r="F50" t="str">
            <v>034</v>
          </cell>
          <cell r="G50" t="str">
            <v>5050323135316</v>
          </cell>
          <cell r="H50">
            <v>3</v>
          </cell>
          <cell r="I50" t="str">
            <v> 801023</v>
          </cell>
          <cell r="J50" t="str">
            <v/>
          </cell>
          <cell r="K50">
            <v>0</v>
          </cell>
          <cell r="L50">
            <v>61.6</v>
          </cell>
        </row>
        <row r="51">
          <cell r="A51" t="str">
            <v>刘芹</v>
          </cell>
          <cell r="B51">
            <v>61.2</v>
          </cell>
          <cell r="C51" t="str">
            <v>510781199805296126</v>
          </cell>
          <cell r="D51" t="str">
            <v>街道下属事业单位</v>
          </cell>
          <cell r="E51" t="str">
            <v>综合岗位</v>
          </cell>
          <cell r="F51" t="str">
            <v>034</v>
          </cell>
          <cell r="G51" t="str">
            <v>5050323136008</v>
          </cell>
          <cell r="H51">
            <v>3</v>
          </cell>
          <cell r="I51" t="str">
            <v> 801023</v>
          </cell>
          <cell r="J51" t="str">
            <v/>
          </cell>
          <cell r="K51">
            <v>0</v>
          </cell>
          <cell r="L51">
            <v>61.2</v>
          </cell>
        </row>
        <row r="52">
          <cell r="A52" t="str">
            <v>吴敏珲</v>
          </cell>
          <cell r="B52">
            <v>57.1</v>
          </cell>
          <cell r="C52" t="str">
            <v>510321199702015565</v>
          </cell>
          <cell r="D52" t="str">
            <v>街道下属事业单位</v>
          </cell>
          <cell r="E52" t="str">
            <v>综合岗位</v>
          </cell>
          <cell r="F52" t="str">
            <v>034</v>
          </cell>
          <cell r="G52" t="str">
            <v>5050323135530</v>
          </cell>
          <cell r="H52">
            <v>3</v>
          </cell>
          <cell r="I52" t="str">
            <v> 801023</v>
          </cell>
          <cell r="J52" t="str">
            <v/>
          </cell>
          <cell r="K52">
            <v>4</v>
          </cell>
          <cell r="L52">
            <v>61.1</v>
          </cell>
        </row>
        <row r="53">
          <cell r="A53" t="str">
            <v>袁杰</v>
          </cell>
          <cell r="B53">
            <v>61.1</v>
          </cell>
          <cell r="C53" t="str">
            <v>510322199505053825</v>
          </cell>
          <cell r="D53" t="str">
            <v>街道下属事业单位</v>
          </cell>
          <cell r="E53" t="str">
            <v>综合岗位</v>
          </cell>
          <cell r="F53" t="str">
            <v>034</v>
          </cell>
          <cell r="G53" t="str">
            <v>5050323135629</v>
          </cell>
          <cell r="H53">
            <v>3</v>
          </cell>
          <cell r="I53" t="str">
            <v> 801023</v>
          </cell>
          <cell r="J53" t="str">
            <v/>
          </cell>
          <cell r="K53">
            <v>0</v>
          </cell>
          <cell r="L53">
            <v>61.1</v>
          </cell>
        </row>
        <row r="54">
          <cell r="A54" t="str">
            <v>周轲</v>
          </cell>
          <cell r="B54">
            <v>61</v>
          </cell>
          <cell r="C54" t="str">
            <v>500223199708221437</v>
          </cell>
          <cell r="D54" t="str">
            <v>街道下属事业单位</v>
          </cell>
          <cell r="E54" t="str">
            <v>综合岗位</v>
          </cell>
          <cell r="F54" t="str">
            <v>034</v>
          </cell>
          <cell r="G54" t="str">
            <v>5050323135116</v>
          </cell>
          <cell r="H54">
            <v>3</v>
          </cell>
          <cell r="I54" t="str">
            <v> 801023</v>
          </cell>
          <cell r="J54" t="str">
            <v/>
          </cell>
          <cell r="K54">
            <v>0</v>
          </cell>
          <cell r="L54">
            <v>61</v>
          </cell>
        </row>
        <row r="55">
          <cell r="A55" t="str">
            <v>程东</v>
          </cell>
          <cell r="B55">
            <v>61</v>
          </cell>
          <cell r="C55" t="str">
            <v>510322199310214713</v>
          </cell>
          <cell r="D55" t="str">
            <v>街道下属事业单位</v>
          </cell>
          <cell r="E55" t="str">
            <v>综合岗位</v>
          </cell>
          <cell r="F55" t="str">
            <v>034</v>
          </cell>
          <cell r="G55" t="str">
            <v>5050323135620</v>
          </cell>
          <cell r="H55">
            <v>3</v>
          </cell>
          <cell r="I55" t="str">
            <v> 801023</v>
          </cell>
          <cell r="J55" t="str">
            <v/>
          </cell>
          <cell r="K55">
            <v>0</v>
          </cell>
          <cell r="L55">
            <v>61</v>
          </cell>
        </row>
        <row r="56">
          <cell r="A56" t="str">
            <v>黎普遥</v>
          </cell>
          <cell r="B56">
            <v>60.8</v>
          </cell>
          <cell r="C56" t="str">
            <v>511529199305264632</v>
          </cell>
          <cell r="D56" t="str">
            <v>街道下属事业单位</v>
          </cell>
          <cell r="E56" t="str">
            <v>综合岗位</v>
          </cell>
          <cell r="F56" t="str">
            <v>034</v>
          </cell>
          <cell r="G56" t="str">
            <v>5050323136227</v>
          </cell>
          <cell r="H56">
            <v>3</v>
          </cell>
          <cell r="I56" t="str">
            <v> 801023</v>
          </cell>
          <cell r="J56" t="str">
            <v/>
          </cell>
          <cell r="K56">
            <v>0</v>
          </cell>
          <cell r="L56">
            <v>60.8</v>
          </cell>
        </row>
        <row r="57">
          <cell r="A57" t="str">
            <v>杨雨</v>
          </cell>
          <cell r="B57">
            <v>60.7</v>
          </cell>
          <cell r="C57" t="str">
            <v>510311199809281713</v>
          </cell>
          <cell r="D57" t="str">
            <v>街道下属事业单位</v>
          </cell>
          <cell r="E57" t="str">
            <v>综合岗位</v>
          </cell>
          <cell r="F57" t="str">
            <v>034</v>
          </cell>
          <cell r="G57" t="str">
            <v>5050323135507</v>
          </cell>
          <cell r="H57">
            <v>3</v>
          </cell>
          <cell r="I57" t="str">
            <v> 801023</v>
          </cell>
          <cell r="J57" t="str">
            <v/>
          </cell>
          <cell r="K57">
            <v>0</v>
          </cell>
          <cell r="L57">
            <v>60.7</v>
          </cell>
        </row>
        <row r="58">
          <cell r="A58" t="str">
            <v>陈国栋</v>
          </cell>
          <cell r="B58">
            <v>56.7</v>
          </cell>
          <cell r="C58" t="str">
            <v>510321199312240492</v>
          </cell>
          <cell r="D58" t="str">
            <v>街道下属事业单位</v>
          </cell>
          <cell r="E58" t="str">
            <v>综合岗位</v>
          </cell>
          <cell r="F58" t="str">
            <v>034</v>
          </cell>
          <cell r="G58" t="str">
            <v>5050323135523</v>
          </cell>
          <cell r="H58">
            <v>3</v>
          </cell>
          <cell r="I58" t="str">
            <v> 801023</v>
          </cell>
          <cell r="J58" t="str">
            <v/>
          </cell>
          <cell r="K58">
            <v>4</v>
          </cell>
          <cell r="L58">
            <v>60.7</v>
          </cell>
        </row>
        <row r="59">
          <cell r="A59" t="str">
            <v>肖波</v>
          </cell>
          <cell r="B59">
            <v>60.5</v>
          </cell>
          <cell r="C59" t="str">
            <v>510304199308242317</v>
          </cell>
          <cell r="D59" t="str">
            <v>街道下属事业单位</v>
          </cell>
          <cell r="E59" t="str">
            <v>综合岗位</v>
          </cell>
          <cell r="F59" t="str">
            <v>034</v>
          </cell>
          <cell r="G59" t="str">
            <v>5050323135320</v>
          </cell>
          <cell r="H59">
            <v>3</v>
          </cell>
          <cell r="I59" t="str">
            <v> 801023</v>
          </cell>
          <cell r="J59" t="str">
            <v/>
          </cell>
          <cell r="K59">
            <v>0</v>
          </cell>
          <cell r="L59">
            <v>60.5</v>
          </cell>
        </row>
        <row r="60">
          <cell r="A60" t="str">
            <v>余谦</v>
          </cell>
          <cell r="B60">
            <v>60.4</v>
          </cell>
          <cell r="C60" t="str">
            <v>510304199707033811</v>
          </cell>
          <cell r="D60" t="str">
            <v>街道下属事业单位</v>
          </cell>
          <cell r="E60" t="str">
            <v>综合岗位</v>
          </cell>
          <cell r="F60" t="str">
            <v>034</v>
          </cell>
          <cell r="G60" t="str">
            <v>5050323135326</v>
          </cell>
          <cell r="H60">
            <v>3</v>
          </cell>
          <cell r="I60" t="str">
            <v> 801023</v>
          </cell>
          <cell r="J60" t="str">
            <v/>
          </cell>
          <cell r="K60">
            <v>0</v>
          </cell>
          <cell r="L60">
            <v>60.4</v>
          </cell>
        </row>
        <row r="61">
          <cell r="A61" t="str">
            <v>王饶</v>
          </cell>
          <cell r="B61">
            <v>60.4</v>
          </cell>
          <cell r="C61" t="str">
            <v>513029199303262363</v>
          </cell>
          <cell r="D61" t="str">
            <v>街道下属事业单位</v>
          </cell>
          <cell r="E61" t="str">
            <v>综合岗位</v>
          </cell>
          <cell r="F61" t="str">
            <v>034</v>
          </cell>
          <cell r="G61" t="str">
            <v>5050323136315</v>
          </cell>
          <cell r="H61">
            <v>3</v>
          </cell>
          <cell r="I61" t="str">
            <v> 801023</v>
          </cell>
          <cell r="J61" t="str">
            <v/>
          </cell>
          <cell r="K61">
            <v>0</v>
          </cell>
          <cell r="L61">
            <v>60.4</v>
          </cell>
        </row>
        <row r="62">
          <cell r="A62" t="str">
            <v>黄苏陈</v>
          </cell>
          <cell r="B62">
            <v>60.1</v>
          </cell>
          <cell r="C62" t="str">
            <v>511527199506261814</v>
          </cell>
          <cell r="D62" t="str">
            <v>街道下属事业单位</v>
          </cell>
          <cell r="E62" t="str">
            <v>综合岗位</v>
          </cell>
          <cell r="F62" t="str">
            <v>034</v>
          </cell>
          <cell r="G62" t="str">
            <v>5050323136218</v>
          </cell>
          <cell r="H62">
            <v>3</v>
          </cell>
          <cell r="I62" t="str">
            <v> 801023</v>
          </cell>
          <cell r="J62" t="str">
            <v/>
          </cell>
          <cell r="K62">
            <v>0</v>
          </cell>
          <cell r="L62">
            <v>60.1</v>
          </cell>
        </row>
        <row r="63">
          <cell r="A63" t="str">
            <v>孙丹钰</v>
          </cell>
          <cell r="B63">
            <v>59.9</v>
          </cell>
          <cell r="C63" t="str">
            <v>510321199505085329</v>
          </cell>
          <cell r="D63" t="str">
            <v>街道下属事业单位</v>
          </cell>
          <cell r="E63" t="str">
            <v>综合岗位</v>
          </cell>
          <cell r="F63" t="str">
            <v>034</v>
          </cell>
          <cell r="G63" t="str">
            <v>5050323135524</v>
          </cell>
          <cell r="H63">
            <v>3</v>
          </cell>
          <cell r="I63" t="str">
            <v> 801023</v>
          </cell>
          <cell r="J63" t="str">
            <v/>
          </cell>
          <cell r="K63">
            <v>0</v>
          </cell>
          <cell r="L63">
            <v>59.9</v>
          </cell>
        </row>
        <row r="64">
          <cell r="A64" t="str">
            <v>毕浩然</v>
          </cell>
          <cell r="B64">
            <v>59.8</v>
          </cell>
          <cell r="C64" t="str">
            <v>511129199601204210</v>
          </cell>
          <cell r="D64" t="str">
            <v>街道下属事业单位</v>
          </cell>
          <cell r="E64" t="str">
            <v>综合岗位</v>
          </cell>
          <cell r="F64" t="str">
            <v>034</v>
          </cell>
          <cell r="G64" t="str">
            <v>5050323136112</v>
          </cell>
          <cell r="H64">
            <v>3</v>
          </cell>
          <cell r="I64" t="str">
            <v> 801023</v>
          </cell>
          <cell r="J64" t="str">
            <v/>
          </cell>
          <cell r="K64">
            <v>0</v>
          </cell>
          <cell r="L64">
            <v>59.8</v>
          </cell>
        </row>
        <row r="65">
          <cell r="A65" t="str">
            <v>李佳艺</v>
          </cell>
          <cell r="B65">
            <v>59.6</v>
          </cell>
          <cell r="C65" t="str">
            <v>530428199810010968</v>
          </cell>
          <cell r="D65" t="str">
            <v>街道下属事业单位</v>
          </cell>
          <cell r="E65" t="str">
            <v>综合岗位</v>
          </cell>
          <cell r="F65" t="str">
            <v>034</v>
          </cell>
          <cell r="G65" t="str">
            <v>5050323136409</v>
          </cell>
          <cell r="H65">
            <v>3</v>
          </cell>
          <cell r="I65" t="str">
            <v> 801023</v>
          </cell>
          <cell r="J65" t="str">
            <v/>
          </cell>
          <cell r="K65">
            <v>0</v>
          </cell>
          <cell r="L65">
            <v>59.6</v>
          </cell>
        </row>
        <row r="66">
          <cell r="A66" t="str">
            <v>钟强</v>
          </cell>
          <cell r="B66">
            <v>59.6</v>
          </cell>
          <cell r="C66" t="str">
            <v>532127199808231138</v>
          </cell>
          <cell r="D66" t="str">
            <v>街道下属事业单位</v>
          </cell>
          <cell r="E66" t="str">
            <v>综合岗位</v>
          </cell>
          <cell r="F66" t="str">
            <v>034</v>
          </cell>
          <cell r="G66" t="str">
            <v>5050323136426</v>
          </cell>
          <cell r="H66">
            <v>3</v>
          </cell>
          <cell r="I66" t="str">
            <v> 801023</v>
          </cell>
          <cell r="J66" t="str">
            <v/>
          </cell>
          <cell r="K66">
            <v>0</v>
          </cell>
          <cell r="L66">
            <v>59.6</v>
          </cell>
        </row>
        <row r="67">
          <cell r="A67" t="str">
            <v>苏应琼</v>
          </cell>
          <cell r="B67">
            <v>59.3</v>
          </cell>
          <cell r="C67" t="str">
            <v>532127199504090524</v>
          </cell>
          <cell r="D67" t="str">
            <v>街道下属事业单位</v>
          </cell>
          <cell r="E67" t="str">
            <v>综合岗位</v>
          </cell>
          <cell r="F67" t="str">
            <v>034</v>
          </cell>
          <cell r="G67" t="str">
            <v>5050323136425</v>
          </cell>
          <cell r="H67">
            <v>3</v>
          </cell>
          <cell r="I67" t="str">
            <v> 801023</v>
          </cell>
          <cell r="J67" t="str">
            <v/>
          </cell>
          <cell r="K67">
            <v>0</v>
          </cell>
          <cell r="L67">
            <v>59.3</v>
          </cell>
        </row>
        <row r="68">
          <cell r="A68" t="str">
            <v>高路东</v>
          </cell>
          <cell r="B68">
            <v>58.7</v>
          </cell>
          <cell r="C68" t="str">
            <v>412701198711274091</v>
          </cell>
          <cell r="D68" t="str">
            <v>街道下属事业单位</v>
          </cell>
          <cell r="E68" t="str">
            <v>综合岗位</v>
          </cell>
          <cell r="F68" t="str">
            <v>034</v>
          </cell>
          <cell r="G68" t="str">
            <v>5050323135108</v>
          </cell>
          <cell r="H68">
            <v>3</v>
          </cell>
          <cell r="I68" t="str">
            <v> 801023</v>
          </cell>
          <cell r="J68" t="str">
            <v/>
          </cell>
          <cell r="K68">
            <v>0</v>
          </cell>
          <cell r="L68">
            <v>58.7</v>
          </cell>
        </row>
        <row r="69">
          <cell r="A69" t="str">
            <v>兰雪芩</v>
          </cell>
          <cell r="B69">
            <v>58.6</v>
          </cell>
          <cell r="C69" t="str">
            <v>511111199212241022</v>
          </cell>
          <cell r="D69" t="str">
            <v>街道下属事业单位</v>
          </cell>
          <cell r="E69" t="str">
            <v>综合岗位</v>
          </cell>
          <cell r="F69" t="str">
            <v>034</v>
          </cell>
          <cell r="G69" t="str">
            <v>5050323136029</v>
          </cell>
          <cell r="H69">
            <v>3</v>
          </cell>
          <cell r="I69" t="str">
            <v> 801023</v>
          </cell>
          <cell r="J69" t="str">
            <v/>
          </cell>
          <cell r="K69">
            <v>0</v>
          </cell>
          <cell r="L69">
            <v>58.6</v>
          </cell>
        </row>
        <row r="70">
          <cell r="A70" t="str">
            <v>魏家福</v>
          </cell>
          <cell r="B70">
            <v>58.4</v>
          </cell>
          <cell r="C70" t="str">
            <v>51160219990204449X</v>
          </cell>
          <cell r="D70" t="str">
            <v>街道下属事业单位</v>
          </cell>
          <cell r="E70" t="str">
            <v>综合岗位</v>
          </cell>
          <cell r="F70" t="str">
            <v>034</v>
          </cell>
          <cell r="G70" t="str">
            <v>5050323136304</v>
          </cell>
          <cell r="H70">
            <v>3</v>
          </cell>
          <cell r="I70" t="str">
            <v> 801023</v>
          </cell>
          <cell r="J70" t="str">
            <v/>
          </cell>
          <cell r="K70">
            <v>0</v>
          </cell>
          <cell r="L70">
            <v>58.4</v>
          </cell>
        </row>
        <row r="71">
          <cell r="A71" t="str">
            <v>杨芳</v>
          </cell>
          <cell r="B71">
            <v>58.2</v>
          </cell>
          <cell r="C71" t="str">
            <v>510902198910296540</v>
          </cell>
          <cell r="D71" t="str">
            <v>街道下属事业单位</v>
          </cell>
          <cell r="E71" t="str">
            <v>综合岗位</v>
          </cell>
          <cell r="F71" t="str">
            <v>034</v>
          </cell>
          <cell r="G71" t="str">
            <v>5050323136010</v>
          </cell>
          <cell r="H71">
            <v>3</v>
          </cell>
          <cell r="I71" t="str">
            <v> 801023</v>
          </cell>
          <cell r="J71" t="str">
            <v/>
          </cell>
          <cell r="K71">
            <v>0</v>
          </cell>
          <cell r="L71">
            <v>58.2</v>
          </cell>
        </row>
        <row r="72">
          <cell r="A72" t="str">
            <v>刘江</v>
          </cell>
          <cell r="B72">
            <v>58</v>
          </cell>
          <cell r="C72" t="str">
            <v>500101199407183971</v>
          </cell>
          <cell r="D72" t="str">
            <v>街道下属事业单位</v>
          </cell>
          <cell r="E72" t="str">
            <v>综合岗位</v>
          </cell>
          <cell r="F72" t="str">
            <v>034</v>
          </cell>
          <cell r="G72" t="str">
            <v>5050323135114</v>
          </cell>
          <cell r="H72">
            <v>3</v>
          </cell>
          <cell r="I72" t="str">
            <v> 801023</v>
          </cell>
          <cell r="J72" t="str">
            <v/>
          </cell>
          <cell r="K72">
            <v>0</v>
          </cell>
          <cell r="L72">
            <v>58</v>
          </cell>
        </row>
        <row r="73">
          <cell r="A73" t="str">
            <v>吴建委</v>
          </cell>
          <cell r="B73">
            <v>57.8</v>
          </cell>
          <cell r="C73" t="str">
            <v>510129199211224610</v>
          </cell>
          <cell r="D73" t="str">
            <v>街道下属事业单位</v>
          </cell>
          <cell r="E73" t="str">
            <v>综合岗位</v>
          </cell>
          <cell r="F73" t="str">
            <v>034</v>
          </cell>
          <cell r="G73" t="str">
            <v>5050323135206</v>
          </cell>
          <cell r="H73">
            <v>3</v>
          </cell>
          <cell r="I73" t="str">
            <v> 801023</v>
          </cell>
          <cell r="J73" t="str">
            <v/>
          </cell>
          <cell r="K73">
            <v>0</v>
          </cell>
          <cell r="L73">
            <v>57.8</v>
          </cell>
        </row>
        <row r="74">
          <cell r="A74" t="str">
            <v>朱柳</v>
          </cell>
          <cell r="B74">
            <v>57.4</v>
          </cell>
          <cell r="C74" t="str">
            <v>510521200009040187</v>
          </cell>
          <cell r="D74" t="str">
            <v>街道下属事业单位</v>
          </cell>
          <cell r="E74" t="str">
            <v>综合岗位</v>
          </cell>
          <cell r="F74" t="str">
            <v>034</v>
          </cell>
          <cell r="G74" t="str">
            <v>5050323135908</v>
          </cell>
          <cell r="H74">
            <v>3</v>
          </cell>
          <cell r="I74" t="str">
            <v> 801023</v>
          </cell>
          <cell r="J74" t="str">
            <v/>
          </cell>
          <cell r="K74">
            <v>0</v>
          </cell>
          <cell r="L74">
            <v>57.4</v>
          </cell>
        </row>
        <row r="75">
          <cell r="A75" t="str">
            <v>张巧钰</v>
          </cell>
          <cell r="B75">
            <v>57.2</v>
          </cell>
          <cell r="C75" t="str">
            <v>510304199807291527</v>
          </cell>
          <cell r="D75" t="str">
            <v>街道下属事业单位</v>
          </cell>
          <cell r="E75" t="str">
            <v>综合岗位</v>
          </cell>
          <cell r="F75" t="str">
            <v>034</v>
          </cell>
          <cell r="G75" t="str">
            <v>5050323135401</v>
          </cell>
          <cell r="H75">
            <v>3</v>
          </cell>
          <cell r="I75" t="str">
            <v> 801023</v>
          </cell>
          <cell r="J75" t="str">
            <v/>
          </cell>
          <cell r="K75">
            <v>0</v>
          </cell>
          <cell r="L75">
            <v>57.2</v>
          </cell>
        </row>
        <row r="76">
          <cell r="A76" t="str">
            <v>杨强</v>
          </cell>
          <cell r="B76">
            <v>56.8</v>
          </cell>
          <cell r="C76" t="str">
            <v>51032119910506203X</v>
          </cell>
          <cell r="D76" t="str">
            <v>街道下属事业单位</v>
          </cell>
          <cell r="E76" t="str">
            <v>综合岗位</v>
          </cell>
          <cell r="F76" t="str">
            <v>034</v>
          </cell>
          <cell r="G76" t="str">
            <v>5050323135520</v>
          </cell>
          <cell r="H76">
            <v>3</v>
          </cell>
          <cell r="I76" t="str">
            <v> 801023</v>
          </cell>
          <cell r="J76" t="str">
            <v/>
          </cell>
          <cell r="K76">
            <v>0</v>
          </cell>
          <cell r="L76">
            <v>56.8</v>
          </cell>
        </row>
        <row r="77">
          <cell r="A77" t="str">
            <v>曾茂</v>
          </cell>
          <cell r="B77">
            <v>56.8</v>
          </cell>
          <cell r="C77" t="str">
            <v>511522199606043281</v>
          </cell>
          <cell r="D77" t="str">
            <v>街道下属事业单位</v>
          </cell>
          <cell r="E77" t="str">
            <v>综合岗位</v>
          </cell>
          <cell r="F77" t="str">
            <v>034</v>
          </cell>
          <cell r="G77" t="str">
            <v>5050323136204</v>
          </cell>
          <cell r="H77">
            <v>3</v>
          </cell>
          <cell r="I77" t="str">
            <v> 801023</v>
          </cell>
          <cell r="J77" t="str">
            <v/>
          </cell>
          <cell r="K77">
            <v>0</v>
          </cell>
          <cell r="L77">
            <v>56.8</v>
          </cell>
        </row>
        <row r="78">
          <cell r="A78" t="str">
            <v>詹佳丽</v>
          </cell>
          <cell r="B78">
            <v>56.7</v>
          </cell>
          <cell r="C78" t="str">
            <v>510303199404231320</v>
          </cell>
          <cell r="D78" t="str">
            <v>街道下属事业单位</v>
          </cell>
          <cell r="E78" t="str">
            <v>综合岗位</v>
          </cell>
          <cell r="F78" t="str">
            <v>034</v>
          </cell>
          <cell r="G78" t="str">
            <v>5050323135310</v>
          </cell>
          <cell r="H78">
            <v>3</v>
          </cell>
          <cell r="I78" t="str">
            <v> 801023</v>
          </cell>
          <cell r="J78" t="str">
            <v/>
          </cell>
          <cell r="K78">
            <v>0</v>
          </cell>
          <cell r="L78">
            <v>56.7</v>
          </cell>
        </row>
        <row r="79">
          <cell r="A79" t="str">
            <v>曾钰琳</v>
          </cell>
          <cell r="B79">
            <v>56.7</v>
          </cell>
          <cell r="C79" t="str">
            <v>510322199601188965</v>
          </cell>
          <cell r="D79" t="str">
            <v>街道下属事业单位</v>
          </cell>
          <cell r="E79" t="str">
            <v>综合岗位</v>
          </cell>
          <cell r="F79" t="str">
            <v>034</v>
          </cell>
          <cell r="G79" t="str">
            <v>5050323135703</v>
          </cell>
          <cell r="H79">
            <v>3</v>
          </cell>
          <cell r="I79" t="str">
            <v> 801023</v>
          </cell>
          <cell r="J79" t="str">
            <v/>
          </cell>
          <cell r="K79">
            <v>0</v>
          </cell>
          <cell r="L79">
            <v>56.7</v>
          </cell>
        </row>
        <row r="80">
          <cell r="A80" t="str">
            <v>袁春</v>
          </cell>
          <cell r="B80">
            <v>56.6</v>
          </cell>
          <cell r="C80" t="str">
            <v>513425199109053222</v>
          </cell>
          <cell r="D80" t="str">
            <v>街道下属事业单位</v>
          </cell>
          <cell r="E80" t="str">
            <v>综合岗位</v>
          </cell>
          <cell r="F80" t="str">
            <v>034</v>
          </cell>
          <cell r="G80" t="str">
            <v>5050323136317</v>
          </cell>
          <cell r="H80">
            <v>3</v>
          </cell>
          <cell r="I80" t="str">
            <v> 801023</v>
          </cell>
          <cell r="J80" t="str">
            <v/>
          </cell>
          <cell r="K80">
            <v>0</v>
          </cell>
          <cell r="L80">
            <v>56.6</v>
          </cell>
        </row>
        <row r="81">
          <cell r="A81" t="str">
            <v>肖亚萍</v>
          </cell>
          <cell r="B81">
            <v>56.4</v>
          </cell>
          <cell r="C81" t="str">
            <v>511602199310030529</v>
          </cell>
          <cell r="D81" t="str">
            <v>街道下属事业单位</v>
          </cell>
          <cell r="E81" t="str">
            <v>综合岗位</v>
          </cell>
          <cell r="F81" t="str">
            <v>034</v>
          </cell>
          <cell r="G81" t="str">
            <v>5050323136302</v>
          </cell>
          <cell r="H81">
            <v>3</v>
          </cell>
          <cell r="I81" t="str">
            <v> 801023</v>
          </cell>
          <cell r="J81" t="str">
            <v/>
          </cell>
          <cell r="K81">
            <v>0</v>
          </cell>
          <cell r="L81">
            <v>56.4</v>
          </cell>
        </row>
        <row r="82">
          <cell r="A82" t="str">
            <v>熊焕宇</v>
          </cell>
          <cell r="B82">
            <v>56</v>
          </cell>
          <cell r="C82" t="str">
            <v>510322199503245313</v>
          </cell>
          <cell r="D82" t="str">
            <v>街道下属事业单位</v>
          </cell>
          <cell r="E82" t="str">
            <v>综合岗位</v>
          </cell>
          <cell r="F82" t="str">
            <v>034</v>
          </cell>
          <cell r="G82" t="str">
            <v>5050323135627</v>
          </cell>
          <cell r="H82">
            <v>3</v>
          </cell>
          <cell r="I82" t="str">
            <v> 801023</v>
          </cell>
          <cell r="J82" t="str">
            <v/>
          </cell>
          <cell r="K82">
            <v>0</v>
          </cell>
          <cell r="L82">
            <v>56</v>
          </cell>
        </row>
        <row r="83">
          <cell r="A83" t="str">
            <v>江慧</v>
          </cell>
          <cell r="B83">
            <v>55.9</v>
          </cell>
          <cell r="C83" t="str">
            <v>510311199206155128</v>
          </cell>
          <cell r="D83" t="str">
            <v>街道下属事业单位</v>
          </cell>
          <cell r="E83" t="str">
            <v>综合岗位</v>
          </cell>
          <cell r="F83" t="str">
            <v>034</v>
          </cell>
          <cell r="G83" t="str">
            <v>5050323135419</v>
          </cell>
          <cell r="H83">
            <v>3</v>
          </cell>
          <cell r="I83" t="str">
            <v> 801023</v>
          </cell>
          <cell r="J83" t="str">
            <v/>
          </cell>
          <cell r="K83">
            <v>0</v>
          </cell>
          <cell r="L83">
            <v>55.9</v>
          </cell>
        </row>
        <row r="84">
          <cell r="A84" t="str">
            <v>黄林</v>
          </cell>
          <cell r="B84">
            <v>55.6</v>
          </cell>
          <cell r="C84" t="str">
            <v>510322199811204716</v>
          </cell>
          <cell r="D84" t="str">
            <v>街道下属事业单位</v>
          </cell>
          <cell r="E84" t="str">
            <v>综合岗位</v>
          </cell>
          <cell r="F84" t="str">
            <v>034</v>
          </cell>
          <cell r="G84" t="str">
            <v>5050323135804</v>
          </cell>
          <cell r="H84">
            <v>3</v>
          </cell>
          <cell r="I84" t="str">
            <v> 801023</v>
          </cell>
          <cell r="J84" t="str">
            <v/>
          </cell>
          <cell r="K84">
            <v>0</v>
          </cell>
          <cell r="L84">
            <v>55.6</v>
          </cell>
        </row>
        <row r="85">
          <cell r="A85" t="str">
            <v>张小涛</v>
          </cell>
          <cell r="B85">
            <v>55.6</v>
          </cell>
          <cell r="C85" t="str">
            <v>510521198906161894</v>
          </cell>
          <cell r="D85" t="str">
            <v>街道下属事业单位</v>
          </cell>
          <cell r="E85" t="str">
            <v>综合岗位</v>
          </cell>
          <cell r="F85" t="str">
            <v>034</v>
          </cell>
          <cell r="G85" t="str">
            <v>5050323135828</v>
          </cell>
          <cell r="H85">
            <v>3</v>
          </cell>
          <cell r="I85" t="str">
            <v> 801023</v>
          </cell>
          <cell r="J85" t="str">
            <v/>
          </cell>
          <cell r="K85">
            <v>0</v>
          </cell>
          <cell r="L85">
            <v>55.6</v>
          </cell>
        </row>
        <row r="86">
          <cell r="A86" t="str">
            <v>韩莉</v>
          </cell>
          <cell r="B86">
            <v>55.2</v>
          </cell>
          <cell r="C86" t="str">
            <v>510502199812087449</v>
          </cell>
          <cell r="D86" t="str">
            <v>街道下属事业单位</v>
          </cell>
          <cell r="E86" t="str">
            <v>综合岗位</v>
          </cell>
          <cell r="F86" t="str">
            <v>034</v>
          </cell>
          <cell r="G86" t="str">
            <v>5050323135821</v>
          </cell>
          <cell r="H86">
            <v>3</v>
          </cell>
          <cell r="I86" t="str">
            <v> 801023</v>
          </cell>
          <cell r="J86" t="str">
            <v/>
          </cell>
          <cell r="K86">
            <v>0</v>
          </cell>
          <cell r="L86">
            <v>55.2</v>
          </cell>
        </row>
        <row r="87">
          <cell r="A87" t="str">
            <v>谢佳铭</v>
          </cell>
          <cell r="B87">
            <v>55.1</v>
          </cell>
          <cell r="C87" t="str">
            <v>500233199801134410</v>
          </cell>
          <cell r="D87" t="str">
            <v>街道下属事业单位</v>
          </cell>
          <cell r="E87" t="str">
            <v>综合岗位</v>
          </cell>
          <cell r="F87" t="str">
            <v>034</v>
          </cell>
          <cell r="G87" t="str">
            <v>5050323135123</v>
          </cell>
          <cell r="H87">
            <v>3</v>
          </cell>
          <cell r="I87" t="str">
            <v> 801023</v>
          </cell>
          <cell r="J87" t="str">
            <v/>
          </cell>
          <cell r="K87">
            <v>0</v>
          </cell>
          <cell r="L87">
            <v>55.1</v>
          </cell>
        </row>
        <row r="88">
          <cell r="A88" t="str">
            <v>薛舒瑞</v>
          </cell>
          <cell r="B88">
            <v>55.1</v>
          </cell>
          <cell r="C88" t="str">
            <v>511124200011250042</v>
          </cell>
          <cell r="D88" t="str">
            <v>街道下属事业单位</v>
          </cell>
          <cell r="E88" t="str">
            <v>综合岗位</v>
          </cell>
          <cell r="F88" t="str">
            <v>034</v>
          </cell>
          <cell r="G88" t="str">
            <v>5050323136107</v>
          </cell>
          <cell r="H88">
            <v>3</v>
          </cell>
          <cell r="I88" t="str">
            <v> 801023</v>
          </cell>
          <cell r="J88" t="str">
            <v/>
          </cell>
          <cell r="K88">
            <v>0</v>
          </cell>
          <cell r="L88">
            <v>55.1</v>
          </cell>
        </row>
        <row r="89">
          <cell r="A89" t="str">
            <v>舒伟</v>
          </cell>
          <cell r="B89">
            <v>54.9</v>
          </cell>
          <cell r="C89" t="str">
            <v>510304199501142318</v>
          </cell>
          <cell r="D89" t="str">
            <v>街道下属事业单位</v>
          </cell>
          <cell r="E89" t="str">
            <v>综合岗位</v>
          </cell>
          <cell r="F89" t="str">
            <v>034</v>
          </cell>
          <cell r="G89" t="str">
            <v>5050323135322</v>
          </cell>
          <cell r="H89">
            <v>3</v>
          </cell>
          <cell r="I89" t="str">
            <v> 801023</v>
          </cell>
          <cell r="J89" t="str">
            <v/>
          </cell>
          <cell r="K89">
            <v>0</v>
          </cell>
          <cell r="L89">
            <v>54.9</v>
          </cell>
        </row>
        <row r="90">
          <cell r="A90" t="str">
            <v>邵爽</v>
          </cell>
          <cell r="B90">
            <v>54.8</v>
          </cell>
          <cell r="C90" t="str">
            <v>530625199510112913</v>
          </cell>
          <cell r="D90" t="str">
            <v>街道下属事业单位</v>
          </cell>
          <cell r="E90" t="str">
            <v>综合岗位</v>
          </cell>
          <cell r="F90" t="str">
            <v>034</v>
          </cell>
          <cell r="G90" t="str">
            <v>5050323136411</v>
          </cell>
          <cell r="H90">
            <v>3</v>
          </cell>
          <cell r="I90" t="str">
            <v> 801023</v>
          </cell>
          <cell r="J90" t="str">
            <v/>
          </cell>
          <cell r="K90">
            <v>0</v>
          </cell>
          <cell r="L90">
            <v>54.8</v>
          </cell>
        </row>
        <row r="91">
          <cell r="A91" t="str">
            <v>覃建</v>
          </cell>
          <cell r="B91">
            <v>52.6</v>
          </cell>
          <cell r="C91" t="str">
            <v>511523199712265933</v>
          </cell>
          <cell r="D91" t="str">
            <v>街道下属事业单位</v>
          </cell>
          <cell r="E91" t="str">
            <v>综合岗位</v>
          </cell>
          <cell r="F91" t="str">
            <v>034</v>
          </cell>
          <cell r="G91" t="str">
            <v>5050323136209</v>
          </cell>
          <cell r="H91">
            <v>3</v>
          </cell>
          <cell r="I91" t="str">
            <v> 801023</v>
          </cell>
          <cell r="J91" t="str">
            <v/>
          </cell>
          <cell r="K91">
            <v>2</v>
          </cell>
          <cell r="L91">
            <v>54.6</v>
          </cell>
        </row>
        <row r="92">
          <cell r="A92" t="str">
            <v>黄小洵</v>
          </cell>
          <cell r="B92">
            <v>54.5</v>
          </cell>
          <cell r="C92" t="str">
            <v>500232200007244144</v>
          </cell>
          <cell r="D92" t="str">
            <v>街道下属事业单位</v>
          </cell>
          <cell r="E92" t="str">
            <v>综合岗位</v>
          </cell>
          <cell r="F92" t="str">
            <v>034</v>
          </cell>
          <cell r="G92" t="str">
            <v>5050323135122</v>
          </cell>
          <cell r="H92">
            <v>3</v>
          </cell>
          <cell r="I92" t="str">
            <v> 801023</v>
          </cell>
          <cell r="J92" t="str">
            <v/>
          </cell>
          <cell r="K92">
            <v>0</v>
          </cell>
          <cell r="L92">
            <v>54.5</v>
          </cell>
        </row>
        <row r="93">
          <cell r="A93" t="str">
            <v>李羿俊</v>
          </cell>
          <cell r="B93">
            <v>54.2</v>
          </cell>
          <cell r="C93" t="str">
            <v>510304199811053820</v>
          </cell>
          <cell r="D93" t="str">
            <v>街道下属事业单位</v>
          </cell>
          <cell r="E93" t="str">
            <v>综合岗位</v>
          </cell>
          <cell r="F93" t="str">
            <v>034</v>
          </cell>
          <cell r="G93" t="str">
            <v>5050323135403</v>
          </cell>
          <cell r="H93">
            <v>3</v>
          </cell>
          <cell r="I93" t="str">
            <v> 801023</v>
          </cell>
          <cell r="J93" t="str">
            <v/>
          </cell>
          <cell r="K93">
            <v>0</v>
          </cell>
          <cell r="L93">
            <v>54.2</v>
          </cell>
        </row>
        <row r="94">
          <cell r="A94" t="str">
            <v>魏岚艺</v>
          </cell>
          <cell r="B94">
            <v>54.2</v>
          </cell>
          <cell r="C94" t="str">
            <v>510322199903023322</v>
          </cell>
          <cell r="D94" t="str">
            <v>街道下属事业单位</v>
          </cell>
          <cell r="E94" t="str">
            <v>综合岗位</v>
          </cell>
          <cell r="F94" t="str">
            <v>034</v>
          </cell>
          <cell r="G94" t="str">
            <v>5050323135806</v>
          </cell>
          <cell r="H94">
            <v>3</v>
          </cell>
          <cell r="I94" t="str">
            <v> 801023</v>
          </cell>
          <cell r="J94" t="str">
            <v/>
          </cell>
          <cell r="K94">
            <v>0</v>
          </cell>
          <cell r="L94">
            <v>54.2</v>
          </cell>
        </row>
        <row r="95">
          <cell r="A95" t="str">
            <v>祝利平</v>
          </cell>
          <cell r="B95">
            <v>54.2</v>
          </cell>
          <cell r="C95" t="str">
            <v>51113319950207032X</v>
          </cell>
          <cell r="D95" t="str">
            <v>街道下属事业单位</v>
          </cell>
          <cell r="E95" t="str">
            <v>综合岗位</v>
          </cell>
          <cell r="F95" t="str">
            <v>034</v>
          </cell>
          <cell r="G95" t="str">
            <v>5050323136116</v>
          </cell>
          <cell r="H95">
            <v>3</v>
          </cell>
          <cell r="I95" t="str">
            <v> 801023</v>
          </cell>
          <cell r="J95" t="str">
            <v/>
          </cell>
          <cell r="K95">
            <v>0</v>
          </cell>
          <cell r="L95">
            <v>54.2</v>
          </cell>
        </row>
        <row r="96">
          <cell r="A96" t="str">
            <v>陈鑫旺</v>
          </cell>
          <cell r="B96">
            <v>54.2</v>
          </cell>
          <cell r="C96" t="str">
            <v>51152819981108323X</v>
          </cell>
          <cell r="D96" t="str">
            <v>街道下属事业单位</v>
          </cell>
          <cell r="E96" t="str">
            <v>综合岗位</v>
          </cell>
          <cell r="F96" t="str">
            <v>034</v>
          </cell>
          <cell r="G96" t="str">
            <v>5050323136223</v>
          </cell>
          <cell r="H96">
            <v>3</v>
          </cell>
          <cell r="I96" t="str">
            <v> 801023</v>
          </cell>
          <cell r="J96" t="str">
            <v/>
          </cell>
          <cell r="K96">
            <v>0</v>
          </cell>
          <cell r="L96">
            <v>54.2</v>
          </cell>
        </row>
        <row r="97">
          <cell r="A97" t="str">
            <v>刘宇航</v>
          </cell>
          <cell r="B97">
            <v>53.9</v>
          </cell>
          <cell r="C97" t="str">
            <v>510304199908240518</v>
          </cell>
          <cell r="D97" t="str">
            <v>街道下属事业单位</v>
          </cell>
          <cell r="E97" t="str">
            <v>综合岗位</v>
          </cell>
          <cell r="F97" t="str">
            <v>034</v>
          </cell>
          <cell r="G97" t="str">
            <v>5050323135408</v>
          </cell>
          <cell r="H97">
            <v>3</v>
          </cell>
          <cell r="I97" t="str">
            <v> 801023</v>
          </cell>
          <cell r="J97" t="str">
            <v/>
          </cell>
          <cell r="K97">
            <v>0</v>
          </cell>
          <cell r="L97">
            <v>53.9</v>
          </cell>
        </row>
        <row r="98">
          <cell r="A98" t="str">
            <v>张真</v>
          </cell>
          <cell r="B98">
            <v>53.8</v>
          </cell>
          <cell r="C98" t="str">
            <v>510521199502010277</v>
          </cell>
          <cell r="D98" t="str">
            <v>街道下属事业单位</v>
          </cell>
          <cell r="E98" t="str">
            <v>综合岗位</v>
          </cell>
          <cell r="F98" t="str">
            <v>034</v>
          </cell>
          <cell r="G98" t="str">
            <v>5050323135902</v>
          </cell>
          <cell r="H98">
            <v>3</v>
          </cell>
          <cell r="I98" t="str">
            <v> 801023</v>
          </cell>
          <cell r="J98" t="str">
            <v/>
          </cell>
          <cell r="K98">
            <v>0</v>
          </cell>
          <cell r="L98">
            <v>53.8</v>
          </cell>
        </row>
        <row r="99">
          <cell r="A99" t="str">
            <v>于静</v>
          </cell>
          <cell r="B99">
            <v>53.7</v>
          </cell>
          <cell r="C99" t="str">
            <v>511325199805050925</v>
          </cell>
          <cell r="D99" t="str">
            <v>街道下属事业单位</v>
          </cell>
          <cell r="E99" t="str">
            <v>综合岗位</v>
          </cell>
          <cell r="F99" t="str">
            <v>034</v>
          </cell>
          <cell r="G99" t="str">
            <v>5050323136122</v>
          </cell>
          <cell r="H99">
            <v>3</v>
          </cell>
          <cell r="I99" t="str">
            <v> 801023</v>
          </cell>
          <cell r="J99" t="str">
            <v/>
          </cell>
          <cell r="K99">
            <v>0</v>
          </cell>
          <cell r="L99">
            <v>53.7</v>
          </cell>
        </row>
        <row r="100">
          <cell r="A100" t="str">
            <v>倪田</v>
          </cell>
          <cell r="B100">
            <v>53.4</v>
          </cell>
          <cell r="C100" t="str">
            <v>510302199203300514</v>
          </cell>
          <cell r="D100" t="str">
            <v>街道下属事业单位</v>
          </cell>
          <cell r="E100" t="str">
            <v>综合岗位</v>
          </cell>
          <cell r="F100" t="str">
            <v>034</v>
          </cell>
          <cell r="G100" t="str">
            <v>5050323135218</v>
          </cell>
          <cell r="H100">
            <v>3</v>
          </cell>
          <cell r="I100" t="str">
            <v> 801023</v>
          </cell>
          <cell r="J100" t="str">
            <v/>
          </cell>
          <cell r="K100">
            <v>0</v>
          </cell>
          <cell r="L100">
            <v>53.4</v>
          </cell>
        </row>
        <row r="101">
          <cell r="A101" t="str">
            <v>熊敏</v>
          </cell>
          <cell r="B101">
            <v>53.4</v>
          </cell>
          <cell r="C101" t="str">
            <v>510521198912297405</v>
          </cell>
          <cell r="D101" t="str">
            <v>街道下属事业单位</v>
          </cell>
          <cell r="E101" t="str">
            <v>综合岗位</v>
          </cell>
          <cell r="F101" t="str">
            <v>034</v>
          </cell>
          <cell r="G101" t="str">
            <v>5050323135829</v>
          </cell>
          <cell r="H101">
            <v>3</v>
          </cell>
          <cell r="I101" t="str">
            <v> 801023</v>
          </cell>
          <cell r="J101" t="str">
            <v/>
          </cell>
          <cell r="K101">
            <v>0</v>
          </cell>
          <cell r="L101">
            <v>53.4</v>
          </cell>
        </row>
        <row r="102">
          <cell r="A102" t="str">
            <v>梁清龙</v>
          </cell>
          <cell r="B102">
            <v>53.3</v>
          </cell>
          <cell r="C102" t="str">
            <v>510322199602121754</v>
          </cell>
          <cell r="D102" t="str">
            <v>街道下属事业单位</v>
          </cell>
          <cell r="E102" t="str">
            <v>综合岗位</v>
          </cell>
          <cell r="F102" t="str">
            <v>034</v>
          </cell>
          <cell r="G102" t="str">
            <v>5050323135705</v>
          </cell>
          <cell r="H102">
            <v>3</v>
          </cell>
          <cell r="I102" t="str">
            <v> 801023</v>
          </cell>
          <cell r="J102" t="str">
            <v/>
          </cell>
          <cell r="K102">
            <v>0</v>
          </cell>
          <cell r="L102">
            <v>53.3</v>
          </cell>
        </row>
        <row r="103">
          <cell r="A103" t="str">
            <v>余尾</v>
          </cell>
          <cell r="B103">
            <v>53.3</v>
          </cell>
          <cell r="C103" t="str">
            <v>510525200106127714</v>
          </cell>
          <cell r="D103" t="str">
            <v>街道下属事业单位</v>
          </cell>
          <cell r="E103" t="str">
            <v>综合岗位</v>
          </cell>
          <cell r="F103" t="str">
            <v>034</v>
          </cell>
          <cell r="G103" t="str">
            <v>5050323136001</v>
          </cell>
          <cell r="H103">
            <v>3</v>
          </cell>
          <cell r="I103" t="str">
            <v> 801023</v>
          </cell>
          <cell r="J103" t="str">
            <v/>
          </cell>
          <cell r="K103">
            <v>0</v>
          </cell>
          <cell r="L103">
            <v>53.3</v>
          </cell>
        </row>
        <row r="104">
          <cell r="A104" t="str">
            <v>田小川</v>
          </cell>
          <cell r="B104">
            <v>53.3</v>
          </cell>
          <cell r="C104" t="str">
            <v>511523199707070015</v>
          </cell>
          <cell r="D104" t="str">
            <v>街道下属事业单位</v>
          </cell>
          <cell r="E104" t="str">
            <v>综合岗位</v>
          </cell>
          <cell r="F104" t="str">
            <v>034</v>
          </cell>
          <cell r="G104" t="str">
            <v>5050323136208</v>
          </cell>
          <cell r="H104">
            <v>3</v>
          </cell>
          <cell r="I104" t="str">
            <v> 801023</v>
          </cell>
          <cell r="J104" t="str">
            <v/>
          </cell>
          <cell r="K104">
            <v>0</v>
          </cell>
          <cell r="L104">
            <v>53.3</v>
          </cell>
        </row>
        <row r="105">
          <cell r="A105" t="str">
            <v>王瑶</v>
          </cell>
          <cell r="B105">
            <v>53.2</v>
          </cell>
          <cell r="C105" t="str">
            <v>510322199903121520</v>
          </cell>
          <cell r="D105" t="str">
            <v>街道下属事业单位</v>
          </cell>
          <cell r="E105" t="str">
            <v>综合岗位</v>
          </cell>
          <cell r="F105" t="str">
            <v>034</v>
          </cell>
          <cell r="G105" t="str">
            <v>5050323135807</v>
          </cell>
          <cell r="H105">
            <v>3</v>
          </cell>
          <cell r="I105" t="str">
            <v> 801023</v>
          </cell>
          <cell r="J105" t="str">
            <v/>
          </cell>
          <cell r="K105">
            <v>0</v>
          </cell>
          <cell r="L105">
            <v>53.2</v>
          </cell>
        </row>
        <row r="106">
          <cell r="A106" t="str">
            <v>王从碧</v>
          </cell>
          <cell r="B106">
            <v>53.2</v>
          </cell>
          <cell r="C106" t="str">
            <v>53213019980302172X</v>
          </cell>
          <cell r="D106" t="str">
            <v>街道下属事业单位</v>
          </cell>
          <cell r="E106" t="str">
            <v>综合岗位</v>
          </cell>
          <cell r="F106" t="str">
            <v>034</v>
          </cell>
          <cell r="G106" t="str">
            <v>5050323136503</v>
          </cell>
          <cell r="H106">
            <v>3</v>
          </cell>
          <cell r="I106" t="str">
            <v> 801023</v>
          </cell>
          <cell r="J106" t="str">
            <v/>
          </cell>
          <cell r="K106">
            <v>0</v>
          </cell>
          <cell r="L106">
            <v>53.2</v>
          </cell>
        </row>
        <row r="107">
          <cell r="A107" t="str">
            <v>周传生</v>
          </cell>
          <cell r="B107">
            <v>53</v>
          </cell>
          <cell r="C107" t="str">
            <v>510322199710040716</v>
          </cell>
          <cell r="D107" t="str">
            <v>街道下属事业单位</v>
          </cell>
          <cell r="E107" t="str">
            <v>综合岗位</v>
          </cell>
          <cell r="F107" t="str">
            <v>034</v>
          </cell>
          <cell r="G107" t="str">
            <v>5050323135717</v>
          </cell>
          <cell r="H107">
            <v>3</v>
          </cell>
          <cell r="I107" t="str">
            <v> 801023</v>
          </cell>
          <cell r="J107" t="str">
            <v/>
          </cell>
          <cell r="K107">
            <v>0</v>
          </cell>
          <cell r="L107">
            <v>53</v>
          </cell>
        </row>
        <row r="108">
          <cell r="A108" t="str">
            <v>周慧琳</v>
          </cell>
          <cell r="B108">
            <v>52.9</v>
          </cell>
          <cell r="C108" t="str">
            <v>51031119961218512X</v>
          </cell>
          <cell r="D108" t="str">
            <v>街道下属事业单位</v>
          </cell>
          <cell r="E108" t="str">
            <v>综合岗位</v>
          </cell>
          <cell r="F108" t="str">
            <v>034</v>
          </cell>
          <cell r="G108" t="str">
            <v>5050323135429</v>
          </cell>
          <cell r="H108">
            <v>3</v>
          </cell>
          <cell r="I108" t="str">
            <v> 801023</v>
          </cell>
          <cell r="J108" t="str">
            <v/>
          </cell>
          <cell r="K108">
            <v>0</v>
          </cell>
          <cell r="L108">
            <v>52.9</v>
          </cell>
        </row>
        <row r="109">
          <cell r="A109" t="str">
            <v>杨淞</v>
          </cell>
          <cell r="B109">
            <v>52.9</v>
          </cell>
          <cell r="C109" t="str">
            <v>513822199407077655</v>
          </cell>
          <cell r="D109" t="str">
            <v>街道下属事业单位</v>
          </cell>
          <cell r="E109" t="str">
            <v>综合岗位</v>
          </cell>
          <cell r="F109" t="str">
            <v>034</v>
          </cell>
          <cell r="G109" t="str">
            <v>5050323136321</v>
          </cell>
          <cell r="H109">
            <v>3</v>
          </cell>
          <cell r="I109" t="str">
            <v> 801023</v>
          </cell>
          <cell r="J109" t="str">
            <v/>
          </cell>
          <cell r="K109">
            <v>0</v>
          </cell>
          <cell r="L109">
            <v>52.9</v>
          </cell>
        </row>
        <row r="110">
          <cell r="A110" t="str">
            <v>聂琳</v>
          </cell>
          <cell r="B110">
            <v>52.7</v>
          </cell>
          <cell r="C110" t="str">
            <v>511622198808196420</v>
          </cell>
          <cell r="D110" t="str">
            <v>街道下属事业单位</v>
          </cell>
          <cell r="E110" t="str">
            <v>综合岗位</v>
          </cell>
          <cell r="F110" t="str">
            <v>034</v>
          </cell>
          <cell r="G110" t="str">
            <v>5050323136308</v>
          </cell>
          <cell r="H110">
            <v>3</v>
          </cell>
          <cell r="I110" t="str">
            <v> 801023</v>
          </cell>
          <cell r="J110" t="str">
            <v/>
          </cell>
          <cell r="K110">
            <v>0</v>
          </cell>
          <cell r="L110">
            <v>52.7</v>
          </cell>
        </row>
        <row r="111">
          <cell r="A111" t="str">
            <v>张永新</v>
          </cell>
          <cell r="B111">
            <v>52.5</v>
          </cell>
          <cell r="C111" t="str">
            <v>532126199408270916</v>
          </cell>
          <cell r="D111" t="str">
            <v>街道下属事业单位</v>
          </cell>
          <cell r="E111" t="str">
            <v>综合岗位</v>
          </cell>
          <cell r="F111" t="str">
            <v>034</v>
          </cell>
          <cell r="G111" t="str">
            <v>5050323136423</v>
          </cell>
          <cell r="H111">
            <v>3</v>
          </cell>
          <cell r="I111" t="str">
            <v> 801023</v>
          </cell>
          <cell r="J111" t="str">
            <v/>
          </cell>
          <cell r="K111">
            <v>0</v>
          </cell>
          <cell r="L111">
            <v>52.5</v>
          </cell>
        </row>
        <row r="112">
          <cell r="A112" t="str">
            <v>林勇</v>
          </cell>
          <cell r="B112">
            <v>52.4</v>
          </cell>
          <cell r="C112" t="str">
            <v>510321199208012158</v>
          </cell>
          <cell r="D112" t="str">
            <v>街道下属事业单位</v>
          </cell>
          <cell r="E112" t="str">
            <v>综合岗位</v>
          </cell>
          <cell r="F112" t="str">
            <v>034</v>
          </cell>
          <cell r="G112" t="str">
            <v>5050323135521</v>
          </cell>
          <cell r="H112">
            <v>3</v>
          </cell>
          <cell r="I112" t="str">
            <v> 801023</v>
          </cell>
          <cell r="J112" t="str">
            <v/>
          </cell>
          <cell r="K112">
            <v>0</v>
          </cell>
          <cell r="L112">
            <v>52.4</v>
          </cell>
        </row>
        <row r="113">
          <cell r="A113" t="str">
            <v>殷璐</v>
          </cell>
          <cell r="B113">
            <v>48.4</v>
          </cell>
          <cell r="C113" t="str">
            <v>511522199812162767</v>
          </cell>
          <cell r="D113" t="str">
            <v>街道下属事业单位</v>
          </cell>
          <cell r="E113" t="str">
            <v>综合岗位</v>
          </cell>
          <cell r="F113" t="str">
            <v>034</v>
          </cell>
          <cell r="G113" t="str">
            <v>5050323136206</v>
          </cell>
          <cell r="H113">
            <v>3</v>
          </cell>
          <cell r="I113" t="str">
            <v> 801023</v>
          </cell>
          <cell r="J113" t="str">
            <v/>
          </cell>
          <cell r="K113">
            <v>4</v>
          </cell>
          <cell r="L113">
            <v>52.4</v>
          </cell>
        </row>
        <row r="114">
          <cell r="A114" t="str">
            <v>白潇月</v>
          </cell>
          <cell r="B114">
            <v>52.2</v>
          </cell>
          <cell r="C114" t="str">
            <v>51052419960705016X</v>
          </cell>
          <cell r="D114" t="str">
            <v>街道下属事业单位</v>
          </cell>
          <cell r="E114" t="str">
            <v>综合岗位</v>
          </cell>
          <cell r="F114" t="str">
            <v>034</v>
          </cell>
          <cell r="G114" t="str">
            <v>5050323135921</v>
          </cell>
          <cell r="H114">
            <v>3</v>
          </cell>
          <cell r="I114" t="str">
            <v> 801023</v>
          </cell>
          <cell r="J114" t="str">
            <v/>
          </cell>
          <cell r="K114">
            <v>0</v>
          </cell>
          <cell r="L114">
            <v>52.2</v>
          </cell>
        </row>
        <row r="115">
          <cell r="A115" t="str">
            <v>黄平</v>
          </cell>
          <cell r="B115">
            <v>52.2</v>
          </cell>
          <cell r="C115" t="str">
            <v>510524199612203570</v>
          </cell>
          <cell r="D115" t="str">
            <v>街道下属事业单位</v>
          </cell>
          <cell r="E115" t="str">
            <v>综合岗位</v>
          </cell>
          <cell r="F115" t="str">
            <v>034</v>
          </cell>
          <cell r="G115" t="str">
            <v>5050323135922</v>
          </cell>
          <cell r="H115">
            <v>3</v>
          </cell>
          <cell r="I115" t="str">
            <v> 801023</v>
          </cell>
          <cell r="J115" t="str">
            <v/>
          </cell>
          <cell r="K115">
            <v>0</v>
          </cell>
          <cell r="L115">
            <v>52.2</v>
          </cell>
        </row>
        <row r="116">
          <cell r="A116" t="str">
            <v>胡晓红</v>
          </cell>
          <cell r="B116">
            <v>52</v>
          </cell>
          <cell r="C116" t="str">
            <v>511529199712033129</v>
          </cell>
          <cell r="D116" t="str">
            <v>街道下属事业单位</v>
          </cell>
          <cell r="E116" t="str">
            <v>综合岗位</v>
          </cell>
          <cell r="F116" t="str">
            <v>034</v>
          </cell>
          <cell r="G116" t="str">
            <v>5050323136228</v>
          </cell>
          <cell r="H116">
            <v>3</v>
          </cell>
          <cell r="I116" t="str">
            <v> 801023</v>
          </cell>
          <cell r="J116" t="str">
            <v/>
          </cell>
          <cell r="K116">
            <v>0</v>
          </cell>
          <cell r="L116">
            <v>52</v>
          </cell>
        </row>
        <row r="117">
          <cell r="A117" t="str">
            <v>梁勇</v>
          </cell>
          <cell r="B117">
            <v>51.8</v>
          </cell>
          <cell r="C117" t="str">
            <v>510321199509101277</v>
          </cell>
          <cell r="D117" t="str">
            <v>街道下属事业单位</v>
          </cell>
          <cell r="E117" t="str">
            <v>综合岗位</v>
          </cell>
          <cell r="F117" t="str">
            <v>034</v>
          </cell>
          <cell r="G117" t="str">
            <v>5050323135525</v>
          </cell>
          <cell r="H117">
            <v>3</v>
          </cell>
          <cell r="I117" t="str">
            <v> 801023</v>
          </cell>
          <cell r="J117" t="str">
            <v/>
          </cell>
          <cell r="K117">
            <v>0</v>
          </cell>
          <cell r="L117">
            <v>51.8</v>
          </cell>
        </row>
        <row r="118">
          <cell r="A118" t="str">
            <v>张文婷</v>
          </cell>
          <cell r="B118">
            <v>51.8</v>
          </cell>
          <cell r="C118" t="str">
            <v>510322199311283120</v>
          </cell>
          <cell r="D118" t="str">
            <v>街道下属事业单位</v>
          </cell>
          <cell r="E118" t="str">
            <v>综合岗位</v>
          </cell>
          <cell r="F118" t="str">
            <v>034</v>
          </cell>
          <cell r="G118" t="str">
            <v>5050323135621</v>
          </cell>
          <cell r="H118">
            <v>3</v>
          </cell>
          <cell r="I118" t="str">
            <v> 801023</v>
          </cell>
          <cell r="J118" t="str">
            <v/>
          </cell>
          <cell r="K118">
            <v>0</v>
          </cell>
          <cell r="L118">
            <v>51.8</v>
          </cell>
        </row>
        <row r="119">
          <cell r="A119" t="str">
            <v>李敏</v>
          </cell>
          <cell r="B119">
            <v>51.8</v>
          </cell>
          <cell r="C119" t="str">
            <v>511024199910137368</v>
          </cell>
          <cell r="D119" t="str">
            <v>街道下属事业单位</v>
          </cell>
          <cell r="E119" t="str">
            <v>综合岗位</v>
          </cell>
          <cell r="F119" t="str">
            <v>034</v>
          </cell>
          <cell r="G119" t="str">
            <v>5050323136020</v>
          </cell>
          <cell r="H119">
            <v>3</v>
          </cell>
          <cell r="I119" t="str">
            <v> 801023</v>
          </cell>
          <cell r="J119" t="str">
            <v/>
          </cell>
          <cell r="K119">
            <v>0</v>
          </cell>
          <cell r="L119">
            <v>51.8</v>
          </cell>
        </row>
        <row r="120">
          <cell r="A120" t="str">
            <v>何燕</v>
          </cell>
          <cell r="B120">
            <v>51.6</v>
          </cell>
          <cell r="C120" t="str">
            <v>51032219980326636X</v>
          </cell>
          <cell r="D120" t="str">
            <v>街道下属事业单位</v>
          </cell>
          <cell r="E120" t="str">
            <v>综合岗位</v>
          </cell>
          <cell r="F120" t="str">
            <v>034</v>
          </cell>
          <cell r="G120" t="str">
            <v>5050323135722</v>
          </cell>
          <cell r="H120">
            <v>3</v>
          </cell>
          <cell r="I120" t="str">
            <v> 801023</v>
          </cell>
          <cell r="J120" t="str">
            <v/>
          </cell>
          <cell r="K120">
            <v>0</v>
          </cell>
          <cell r="L120">
            <v>51.6</v>
          </cell>
        </row>
        <row r="121">
          <cell r="A121" t="str">
            <v>付之宇</v>
          </cell>
          <cell r="B121">
            <v>51.6</v>
          </cell>
          <cell r="C121" t="str">
            <v>510322199908020016</v>
          </cell>
          <cell r="D121" t="str">
            <v>街道下属事业单位</v>
          </cell>
          <cell r="E121" t="str">
            <v>综合岗位</v>
          </cell>
          <cell r="F121" t="str">
            <v>034</v>
          </cell>
          <cell r="G121" t="str">
            <v>5050323135808</v>
          </cell>
          <cell r="H121">
            <v>3</v>
          </cell>
          <cell r="I121" t="str">
            <v> 801023</v>
          </cell>
          <cell r="J121" t="str">
            <v/>
          </cell>
          <cell r="K121">
            <v>0</v>
          </cell>
          <cell r="L121">
            <v>51.6</v>
          </cell>
        </row>
        <row r="122">
          <cell r="A122" t="str">
            <v>林柯璐</v>
          </cell>
          <cell r="B122">
            <v>51.5</v>
          </cell>
          <cell r="C122" t="str">
            <v>510622199507157827</v>
          </cell>
          <cell r="D122" t="str">
            <v>街道下属事业单位</v>
          </cell>
          <cell r="E122" t="str">
            <v>综合岗位</v>
          </cell>
          <cell r="F122" t="str">
            <v>034</v>
          </cell>
          <cell r="G122" t="str">
            <v>5050323136002</v>
          </cell>
          <cell r="H122">
            <v>3</v>
          </cell>
          <cell r="I122" t="str">
            <v> 801023</v>
          </cell>
          <cell r="J122" t="str">
            <v/>
          </cell>
          <cell r="K122">
            <v>0</v>
          </cell>
          <cell r="L122">
            <v>51.5</v>
          </cell>
        </row>
        <row r="123">
          <cell r="A123" t="str">
            <v>付朝妍</v>
          </cell>
          <cell r="B123">
            <v>51.5</v>
          </cell>
          <cell r="C123" t="str">
            <v>532128199912210587</v>
          </cell>
          <cell r="D123" t="str">
            <v>街道下属事业单位</v>
          </cell>
          <cell r="E123" t="str">
            <v>综合岗位</v>
          </cell>
          <cell r="F123" t="str">
            <v>034</v>
          </cell>
          <cell r="G123" t="str">
            <v>5050323136428</v>
          </cell>
          <cell r="H123">
            <v>3</v>
          </cell>
          <cell r="I123" t="str">
            <v> 801023</v>
          </cell>
          <cell r="J123" t="str">
            <v/>
          </cell>
          <cell r="K123">
            <v>0</v>
          </cell>
          <cell r="L123">
            <v>51.5</v>
          </cell>
        </row>
        <row r="124">
          <cell r="A124" t="str">
            <v>李雨洋</v>
          </cell>
          <cell r="B124">
            <v>51.3</v>
          </cell>
          <cell r="C124" t="str">
            <v>511181200004192929</v>
          </cell>
          <cell r="D124" t="str">
            <v>街道下属事业单位</v>
          </cell>
          <cell r="E124" t="str">
            <v>综合岗位</v>
          </cell>
          <cell r="F124" t="str">
            <v>034</v>
          </cell>
          <cell r="G124" t="str">
            <v>5050323136117</v>
          </cell>
          <cell r="H124">
            <v>3</v>
          </cell>
          <cell r="I124" t="str">
            <v> 801023</v>
          </cell>
          <cell r="J124" t="str">
            <v/>
          </cell>
          <cell r="K124">
            <v>0</v>
          </cell>
          <cell r="L124">
            <v>51.3</v>
          </cell>
        </row>
        <row r="125">
          <cell r="A125" t="str">
            <v>李丰艺</v>
          </cell>
          <cell r="B125">
            <v>51.2</v>
          </cell>
          <cell r="C125" t="str">
            <v>510322199707310527</v>
          </cell>
          <cell r="D125" t="str">
            <v>街道下属事业单位</v>
          </cell>
          <cell r="E125" t="str">
            <v>综合岗位</v>
          </cell>
          <cell r="F125" t="str">
            <v>034</v>
          </cell>
          <cell r="G125" t="str">
            <v>5050323135715</v>
          </cell>
          <cell r="H125">
            <v>3</v>
          </cell>
          <cell r="I125" t="str">
            <v> 801023</v>
          </cell>
          <cell r="J125" t="str">
            <v/>
          </cell>
          <cell r="K125">
            <v>0</v>
          </cell>
          <cell r="L125">
            <v>51.2</v>
          </cell>
        </row>
        <row r="126">
          <cell r="A126" t="str">
            <v>邓旭琳</v>
          </cell>
          <cell r="B126">
            <v>50.8</v>
          </cell>
          <cell r="C126" t="str">
            <v>510322199412075240</v>
          </cell>
          <cell r="D126" t="str">
            <v>街道下属事业单位</v>
          </cell>
          <cell r="E126" t="str">
            <v>综合岗位</v>
          </cell>
          <cell r="F126" t="str">
            <v>034</v>
          </cell>
          <cell r="G126" t="str">
            <v>5050323135625</v>
          </cell>
          <cell r="H126">
            <v>3</v>
          </cell>
          <cell r="I126" t="str">
            <v> 801023</v>
          </cell>
          <cell r="J126" t="str">
            <v/>
          </cell>
          <cell r="K126">
            <v>0</v>
          </cell>
          <cell r="L126">
            <v>50.8</v>
          </cell>
        </row>
        <row r="127">
          <cell r="A127" t="str">
            <v>刘敏</v>
          </cell>
          <cell r="B127">
            <v>50.8</v>
          </cell>
          <cell r="C127" t="str">
            <v>510522199908293621</v>
          </cell>
          <cell r="D127" t="str">
            <v>街道下属事业单位</v>
          </cell>
          <cell r="E127" t="str">
            <v>综合岗位</v>
          </cell>
          <cell r="F127" t="str">
            <v>034</v>
          </cell>
          <cell r="G127" t="str">
            <v>5050323135914</v>
          </cell>
          <cell r="H127">
            <v>3</v>
          </cell>
          <cell r="I127" t="str">
            <v> 801023</v>
          </cell>
          <cell r="J127" t="str">
            <v/>
          </cell>
          <cell r="K127">
            <v>0</v>
          </cell>
          <cell r="L127">
            <v>50.8</v>
          </cell>
        </row>
        <row r="128">
          <cell r="A128" t="str">
            <v>孟英</v>
          </cell>
          <cell r="B128">
            <v>50.8</v>
          </cell>
          <cell r="C128" t="str">
            <v>511527199904074029</v>
          </cell>
          <cell r="D128" t="str">
            <v>街道下属事业单位</v>
          </cell>
          <cell r="E128" t="str">
            <v>综合岗位</v>
          </cell>
          <cell r="F128" t="str">
            <v>034</v>
          </cell>
          <cell r="G128" t="str">
            <v>5050323136219</v>
          </cell>
          <cell r="H128">
            <v>3</v>
          </cell>
          <cell r="I128" t="str">
            <v> 801023</v>
          </cell>
          <cell r="J128" t="str">
            <v/>
          </cell>
          <cell r="K128">
            <v>0</v>
          </cell>
          <cell r="L128">
            <v>50.8</v>
          </cell>
        </row>
        <row r="129">
          <cell r="A129" t="str">
            <v>黄小桐</v>
          </cell>
          <cell r="B129">
            <v>50.5</v>
          </cell>
          <cell r="C129" t="str">
            <v>510322200107060048</v>
          </cell>
          <cell r="D129" t="str">
            <v>街道下属事业单位</v>
          </cell>
          <cell r="E129" t="str">
            <v>综合岗位</v>
          </cell>
          <cell r="F129" t="str">
            <v>034</v>
          </cell>
          <cell r="G129" t="str">
            <v>5050323135818</v>
          </cell>
          <cell r="H129">
            <v>3</v>
          </cell>
          <cell r="I129" t="str">
            <v> 801023</v>
          </cell>
          <cell r="J129" t="str">
            <v/>
          </cell>
          <cell r="K129">
            <v>0</v>
          </cell>
          <cell r="L129">
            <v>50.5</v>
          </cell>
        </row>
        <row r="130">
          <cell r="A130" t="str">
            <v>向林</v>
          </cell>
          <cell r="B130">
            <v>50.4</v>
          </cell>
          <cell r="C130" t="str">
            <v>510311199606272315</v>
          </cell>
          <cell r="D130" t="str">
            <v>街道下属事业单位</v>
          </cell>
          <cell r="E130" t="str">
            <v>综合岗位</v>
          </cell>
          <cell r="F130" t="str">
            <v>034</v>
          </cell>
          <cell r="G130" t="str">
            <v>5050323135427</v>
          </cell>
          <cell r="H130">
            <v>3</v>
          </cell>
          <cell r="I130" t="str">
            <v> 801023</v>
          </cell>
          <cell r="J130" t="str">
            <v/>
          </cell>
          <cell r="K130">
            <v>0</v>
          </cell>
          <cell r="L130">
            <v>50.4</v>
          </cell>
        </row>
        <row r="131">
          <cell r="A131" t="str">
            <v>毛译汉</v>
          </cell>
          <cell r="B131">
            <v>50.3</v>
          </cell>
          <cell r="C131" t="str">
            <v>510311199001231713</v>
          </cell>
          <cell r="D131" t="str">
            <v>街道下属事业单位</v>
          </cell>
          <cell r="E131" t="str">
            <v>综合岗位</v>
          </cell>
          <cell r="F131" t="str">
            <v>034</v>
          </cell>
          <cell r="G131" t="str">
            <v>5050323135416</v>
          </cell>
          <cell r="H131">
            <v>3</v>
          </cell>
          <cell r="I131" t="str">
            <v> 801023</v>
          </cell>
          <cell r="J131" t="str">
            <v/>
          </cell>
          <cell r="K131">
            <v>0</v>
          </cell>
          <cell r="L131">
            <v>50.3</v>
          </cell>
        </row>
        <row r="132">
          <cell r="A132" t="str">
            <v>李伦</v>
          </cell>
          <cell r="B132">
            <v>50.3</v>
          </cell>
          <cell r="C132" t="str">
            <v>511028199207280037</v>
          </cell>
          <cell r="D132" t="str">
            <v>街道下属事业单位</v>
          </cell>
          <cell r="E132" t="str">
            <v>综合岗位</v>
          </cell>
          <cell r="F132" t="str">
            <v>034</v>
          </cell>
          <cell r="G132" t="str">
            <v>5050323136026</v>
          </cell>
          <cell r="H132">
            <v>3</v>
          </cell>
          <cell r="I132" t="str">
            <v> 801023</v>
          </cell>
          <cell r="J132" t="str">
            <v/>
          </cell>
          <cell r="K132">
            <v>0</v>
          </cell>
          <cell r="L132">
            <v>50.3</v>
          </cell>
        </row>
        <row r="133">
          <cell r="A133" t="str">
            <v>叶烯村</v>
          </cell>
          <cell r="B133">
            <v>50.2</v>
          </cell>
          <cell r="C133" t="str">
            <v>510321199811226062</v>
          </cell>
          <cell r="D133" t="str">
            <v>街道下属事业单位</v>
          </cell>
          <cell r="E133" t="str">
            <v>综合岗位</v>
          </cell>
          <cell r="F133" t="str">
            <v>034</v>
          </cell>
          <cell r="G133" t="str">
            <v>5050323135608</v>
          </cell>
          <cell r="H133">
            <v>3</v>
          </cell>
          <cell r="I133" t="str">
            <v> 801023</v>
          </cell>
          <cell r="J133" t="str">
            <v/>
          </cell>
          <cell r="K133">
            <v>0</v>
          </cell>
          <cell r="L133">
            <v>50.2</v>
          </cell>
        </row>
        <row r="134">
          <cell r="A134" t="str">
            <v>黄代钰</v>
          </cell>
          <cell r="B134">
            <v>50.1</v>
          </cell>
          <cell r="C134" t="str">
            <v>510322199804054721</v>
          </cell>
          <cell r="D134" t="str">
            <v>街道下属事业单位</v>
          </cell>
          <cell r="E134" t="str">
            <v>综合岗位</v>
          </cell>
          <cell r="F134" t="str">
            <v>034</v>
          </cell>
          <cell r="G134" t="str">
            <v>5050323135723</v>
          </cell>
          <cell r="H134">
            <v>3</v>
          </cell>
          <cell r="I134" t="str">
            <v> 801023</v>
          </cell>
          <cell r="J134" t="str">
            <v/>
          </cell>
          <cell r="K134">
            <v>0</v>
          </cell>
          <cell r="L134">
            <v>50.1</v>
          </cell>
        </row>
        <row r="135">
          <cell r="A135" t="str">
            <v>田敬鸿</v>
          </cell>
          <cell r="B135">
            <v>50</v>
          </cell>
          <cell r="C135" t="str">
            <v>510181200008256298</v>
          </cell>
          <cell r="D135" t="str">
            <v>街道下属事业单位</v>
          </cell>
          <cell r="E135" t="str">
            <v>综合岗位</v>
          </cell>
          <cell r="F135" t="str">
            <v>034</v>
          </cell>
          <cell r="G135" t="str">
            <v>5050323135208</v>
          </cell>
          <cell r="H135">
            <v>3</v>
          </cell>
          <cell r="I135" t="str">
            <v> 801023</v>
          </cell>
          <cell r="J135" t="str">
            <v/>
          </cell>
          <cell r="K135">
            <v>0</v>
          </cell>
          <cell r="L135">
            <v>50</v>
          </cell>
        </row>
        <row r="136">
          <cell r="A136" t="str">
            <v>易洪太</v>
          </cell>
          <cell r="B136">
            <v>49.9</v>
          </cell>
          <cell r="C136" t="str">
            <v>511025199503015036</v>
          </cell>
          <cell r="D136" t="str">
            <v>街道下属事业单位</v>
          </cell>
          <cell r="E136" t="str">
            <v>综合岗位</v>
          </cell>
          <cell r="F136" t="str">
            <v>034</v>
          </cell>
          <cell r="G136" t="str">
            <v>5050323136021</v>
          </cell>
          <cell r="H136">
            <v>3</v>
          </cell>
          <cell r="I136" t="str">
            <v> 801023</v>
          </cell>
          <cell r="J136" t="str">
            <v/>
          </cell>
          <cell r="K136">
            <v>0</v>
          </cell>
          <cell r="L136">
            <v>49.9</v>
          </cell>
        </row>
        <row r="137">
          <cell r="A137" t="str">
            <v>游沁</v>
          </cell>
          <cell r="B137">
            <v>43.5</v>
          </cell>
          <cell r="C137" t="str">
            <v>510522199706210285</v>
          </cell>
          <cell r="D137" t="str">
            <v>街道下属事业单位</v>
          </cell>
          <cell r="E137" t="str">
            <v>综合岗位</v>
          </cell>
          <cell r="F137" t="str">
            <v>034</v>
          </cell>
          <cell r="G137" t="str">
            <v>5050323135913</v>
          </cell>
          <cell r="H137">
            <v>3</v>
          </cell>
          <cell r="I137" t="str">
            <v> 801023</v>
          </cell>
          <cell r="J137" t="str">
            <v/>
          </cell>
          <cell r="K137">
            <v>6</v>
          </cell>
          <cell r="L137">
            <v>49.5</v>
          </cell>
        </row>
        <row r="138">
          <cell r="A138" t="str">
            <v>饶李平</v>
          </cell>
          <cell r="B138">
            <v>49.4</v>
          </cell>
          <cell r="C138" t="str">
            <v>500238199707282195</v>
          </cell>
          <cell r="D138" t="str">
            <v>街道下属事业单位</v>
          </cell>
          <cell r="E138" t="str">
            <v>综合岗位</v>
          </cell>
          <cell r="F138" t="str">
            <v>034</v>
          </cell>
          <cell r="G138" t="str">
            <v>5050323135128</v>
          </cell>
          <cell r="H138">
            <v>3</v>
          </cell>
          <cell r="I138" t="str">
            <v> 801023</v>
          </cell>
          <cell r="J138" t="str">
            <v/>
          </cell>
          <cell r="K138">
            <v>0</v>
          </cell>
          <cell r="L138">
            <v>49.4</v>
          </cell>
        </row>
        <row r="139">
          <cell r="A139" t="str">
            <v>郑笑初</v>
          </cell>
          <cell r="B139">
            <v>49.4</v>
          </cell>
          <cell r="C139" t="str">
            <v>510311199906082329</v>
          </cell>
          <cell r="D139" t="str">
            <v>街道下属事业单位</v>
          </cell>
          <cell r="E139" t="str">
            <v>综合岗位</v>
          </cell>
          <cell r="F139" t="str">
            <v>034</v>
          </cell>
          <cell r="G139" t="str">
            <v>5050323135510</v>
          </cell>
          <cell r="H139">
            <v>3</v>
          </cell>
          <cell r="I139" t="str">
            <v> 801023</v>
          </cell>
          <cell r="J139" t="str">
            <v/>
          </cell>
          <cell r="K139">
            <v>0</v>
          </cell>
          <cell r="L139">
            <v>49.4</v>
          </cell>
        </row>
        <row r="140">
          <cell r="A140" t="str">
            <v>陈湘</v>
          </cell>
          <cell r="B140">
            <v>49.4</v>
          </cell>
          <cell r="C140" t="str">
            <v>510322199807260424</v>
          </cell>
          <cell r="D140" t="str">
            <v>街道下属事业单位</v>
          </cell>
          <cell r="E140" t="str">
            <v>综合岗位</v>
          </cell>
          <cell r="F140" t="str">
            <v>034</v>
          </cell>
          <cell r="G140" t="str">
            <v>5050323135728</v>
          </cell>
          <cell r="H140">
            <v>3</v>
          </cell>
          <cell r="I140" t="str">
            <v> 801023</v>
          </cell>
          <cell r="J140" t="str">
            <v/>
          </cell>
          <cell r="K140">
            <v>0</v>
          </cell>
          <cell r="L140">
            <v>49.4</v>
          </cell>
        </row>
        <row r="141">
          <cell r="A141" t="str">
            <v>王睿</v>
          </cell>
          <cell r="B141">
            <v>49.4</v>
          </cell>
          <cell r="C141" t="str">
            <v>511526199403090710</v>
          </cell>
          <cell r="D141" t="str">
            <v>街道下属事业单位</v>
          </cell>
          <cell r="E141" t="str">
            <v>综合岗位</v>
          </cell>
          <cell r="F141" t="str">
            <v>034</v>
          </cell>
          <cell r="G141" t="str">
            <v>5050323136215</v>
          </cell>
          <cell r="H141">
            <v>3</v>
          </cell>
          <cell r="I141" t="str">
            <v> 801023</v>
          </cell>
          <cell r="J141" t="str">
            <v/>
          </cell>
          <cell r="K141">
            <v>0</v>
          </cell>
          <cell r="L141">
            <v>49.4</v>
          </cell>
        </row>
        <row r="142">
          <cell r="A142" t="str">
            <v>许维</v>
          </cell>
          <cell r="B142">
            <v>49.3</v>
          </cell>
          <cell r="C142" t="str">
            <v>510904199608201907</v>
          </cell>
          <cell r="D142" t="str">
            <v>街道下属事业单位</v>
          </cell>
          <cell r="E142" t="str">
            <v>综合岗位</v>
          </cell>
          <cell r="F142" t="str">
            <v>034</v>
          </cell>
          <cell r="G142" t="str">
            <v>5050323136012</v>
          </cell>
          <cell r="H142">
            <v>3</v>
          </cell>
          <cell r="I142" t="str">
            <v> 801023</v>
          </cell>
          <cell r="J142" t="str">
            <v/>
          </cell>
          <cell r="K142">
            <v>0</v>
          </cell>
          <cell r="L142">
            <v>49.3</v>
          </cell>
        </row>
        <row r="143">
          <cell r="A143" t="str">
            <v>宁西</v>
          </cell>
          <cell r="B143">
            <v>49.3</v>
          </cell>
          <cell r="C143" t="str">
            <v>511522199710034270</v>
          </cell>
          <cell r="D143" t="str">
            <v>街道下属事业单位</v>
          </cell>
          <cell r="E143" t="str">
            <v>综合岗位</v>
          </cell>
          <cell r="F143" t="str">
            <v>034</v>
          </cell>
          <cell r="G143" t="str">
            <v>5050323136205</v>
          </cell>
          <cell r="H143">
            <v>3</v>
          </cell>
          <cell r="I143" t="str">
            <v> 801023</v>
          </cell>
          <cell r="J143" t="str">
            <v/>
          </cell>
          <cell r="K143">
            <v>0</v>
          </cell>
          <cell r="L143">
            <v>49.3</v>
          </cell>
        </row>
        <row r="144">
          <cell r="A144" t="str">
            <v>李梅</v>
          </cell>
          <cell r="B144">
            <v>49.2</v>
          </cell>
          <cell r="C144" t="str">
            <v>510522200010225580</v>
          </cell>
          <cell r="D144" t="str">
            <v>街道下属事业单位</v>
          </cell>
          <cell r="E144" t="str">
            <v>综合岗位</v>
          </cell>
          <cell r="F144" t="str">
            <v>034</v>
          </cell>
          <cell r="G144" t="str">
            <v>5050323135916</v>
          </cell>
          <cell r="H144">
            <v>3</v>
          </cell>
          <cell r="I144" t="str">
            <v> 801023</v>
          </cell>
          <cell r="J144" t="str">
            <v/>
          </cell>
          <cell r="K144">
            <v>0</v>
          </cell>
          <cell r="L144">
            <v>49.2</v>
          </cell>
        </row>
        <row r="145">
          <cell r="A145" t="str">
            <v>何德来</v>
          </cell>
          <cell r="B145">
            <v>49.2</v>
          </cell>
          <cell r="C145" t="str">
            <v>513722199510032070</v>
          </cell>
          <cell r="D145" t="str">
            <v>街道下属事业单位</v>
          </cell>
          <cell r="E145" t="str">
            <v>综合岗位</v>
          </cell>
          <cell r="F145" t="str">
            <v>034</v>
          </cell>
          <cell r="G145" t="str">
            <v>5050323136318</v>
          </cell>
          <cell r="H145">
            <v>3</v>
          </cell>
          <cell r="I145" t="str">
            <v> 801023</v>
          </cell>
          <cell r="J145" t="str">
            <v/>
          </cell>
          <cell r="K145">
            <v>0</v>
          </cell>
          <cell r="L145">
            <v>49.2</v>
          </cell>
        </row>
        <row r="146">
          <cell r="A146" t="str">
            <v>朱瑞</v>
          </cell>
          <cell r="B146">
            <v>49.2</v>
          </cell>
          <cell r="C146" t="str">
            <v>530627199907140018</v>
          </cell>
          <cell r="D146" t="str">
            <v>街道下属事业单位</v>
          </cell>
          <cell r="E146" t="str">
            <v>综合岗位</v>
          </cell>
          <cell r="F146" t="str">
            <v>034</v>
          </cell>
          <cell r="G146" t="str">
            <v>5050323136412</v>
          </cell>
          <cell r="H146">
            <v>3</v>
          </cell>
          <cell r="I146" t="str">
            <v> 801023</v>
          </cell>
          <cell r="J146" t="str">
            <v/>
          </cell>
          <cell r="K146">
            <v>0</v>
          </cell>
          <cell r="L146">
            <v>49.2</v>
          </cell>
        </row>
        <row r="147">
          <cell r="A147" t="str">
            <v>张波</v>
          </cell>
          <cell r="B147">
            <v>48.8</v>
          </cell>
          <cell r="C147" t="str">
            <v>510521199308112536</v>
          </cell>
          <cell r="D147" t="str">
            <v>街道下属事业单位</v>
          </cell>
          <cell r="E147" t="str">
            <v>综合岗位</v>
          </cell>
          <cell r="F147" t="str">
            <v>034</v>
          </cell>
          <cell r="G147" t="str">
            <v>5050323135830</v>
          </cell>
          <cell r="H147">
            <v>3</v>
          </cell>
          <cell r="I147" t="str">
            <v> 801023</v>
          </cell>
          <cell r="J147" t="str">
            <v/>
          </cell>
          <cell r="K147">
            <v>0</v>
          </cell>
          <cell r="L147">
            <v>48.8</v>
          </cell>
        </row>
        <row r="148">
          <cell r="A148" t="str">
            <v>李家毅</v>
          </cell>
          <cell r="B148">
            <v>48.6</v>
          </cell>
          <cell r="C148" t="str">
            <v>510302199307200016</v>
          </cell>
          <cell r="D148" t="str">
            <v>街道下属事业单位</v>
          </cell>
          <cell r="E148" t="str">
            <v>综合岗位</v>
          </cell>
          <cell r="F148" t="str">
            <v>034</v>
          </cell>
          <cell r="G148" t="str">
            <v>5050323135223</v>
          </cell>
          <cell r="H148">
            <v>3</v>
          </cell>
          <cell r="I148" t="str">
            <v> 801023</v>
          </cell>
          <cell r="J148" t="str">
            <v/>
          </cell>
          <cell r="K148">
            <v>0</v>
          </cell>
          <cell r="L148">
            <v>48.6</v>
          </cell>
        </row>
        <row r="149">
          <cell r="A149" t="str">
            <v>曾承宇</v>
          </cell>
          <cell r="B149">
            <v>48.3</v>
          </cell>
          <cell r="C149" t="str">
            <v>510302199302040519</v>
          </cell>
          <cell r="D149" t="str">
            <v>街道下属事业单位</v>
          </cell>
          <cell r="E149" t="str">
            <v>综合岗位</v>
          </cell>
          <cell r="F149" t="str">
            <v>034</v>
          </cell>
          <cell r="G149" t="str">
            <v>5050323135222</v>
          </cell>
          <cell r="H149">
            <v>3</v>
          </cell>
          <cell r="I149" t="str">
            <v> 801023</v>
          </cell>
          <cell r="J149" t="str">
            <v/>
          </cell>
          <cell r="K149">
            <v>0</v>
          </cell>
          <cell r="L149">
            <v>48.3</v>
          </cell>
        </row>
        <row r="150">
          <cell r="A150" t="str">
            <v>李廷裕</v>
          </cell>
          <cell r="B150">
            <v>48.3</v>
          </cell>
          <cell r="C150" t="str">
            <v>510304199503183818</v>
          </cell>
          <cell r="D150" t="str">
            <v>街道下属事业单位</v>
          </cell>
          <cell r="E150" t="str">
            <v>综合岗位</v>
          </cell>
          <cell r="F150" t="str">
            <v>034</v>
          </cell>
          <cell r="G150" t="str">
            <v>5050323135323</v>
          </cell>
          <cell r="H150">
            <v>3</v>
          </cell>
          <cell r="I150" t="str">
            <v> 801023</v>
          </cell>
          <cell r="J150" t="str">
            <v/>
          </cell>
          <cell r="K150">
            <v>0</v>
          </cell>
          <cell r="L150">
            <v>48.3</v>
          </cell>
        </row>
        <row r="151">
          <cell r="A151" t="str">
            <v>李媛</v>
          </cell>
          <cell r="B151">
            <v>48</v>
          </cell>
          <cell r="C151" t="str">
            <v>510522199609189269</v>
          </cell>
          <cell r="D151" t="str">
            <v>街道下属事业单位</v>
          </cell>
          <cell r="E151" t="str">
            <v>综合岗位</v>
          </cell>
          <cell r="F151" t="str">
            <v>034</v>
          </cell>
          <cell r="G151" t="str">
            <v>5050323135911</v>
          </cell>
          <cell r="H151">
            <v>3</v>
          </cell>
          <cell r="I151" t="str">
            <v> 801023</v>
          </cell>
          <cell r="J151" t="str">
            <v/>
          </cell>
          <cell r="K151">
            <v>0</v>
          </cell>
          <cell r="L151">
            <v>48</v>
          </cell>
        </row>
        <row r="152">
          <cell r="A152" t="str">
            <v>覃卫</v>
          </cell>
          <cell r="B152">
            <v>48</v>
          </cell>
          <cell r="C152" t="str">
            <v>511129199302193611</v>
          </cell>
          <cell r="D152" t="str">
            <v>街道下属事业单位</v>
          </cell>
          <cell r="E152" t="str">
            <v>综合岗位</v>
          </cell>
          <cell r="F152" t="str">
            <v>034</v>
          </cell>
          <cell r="G152" t="str">
            <v>5050323136111</v>
          </cell>
          <cell r="H152">
            <v>3</v>
          </cell>
          <cell r="I152" t="str">
            <v> 801023</v>
          </cell>
          <cell r="J152" t="str">
            <v/>
          </cell>
          <cell r="K152">
            <v>0</v>
          </cell>
          <cell r="L152">
            <v>48</v>
          </cell>
        </row>
        <row r="153">
          <cell r="A153" t="str">
            <v>唐姗</v>
          </cell>
          <cell r="B153">
            <v>48</v>
          </cell>
          <cell r="C153" t="str">
            <v>511528199811152848</v>
          </cell>
          <cell r="D153" t="str">
            <v>街道下属事业单位</v>
          </cell>
          <cell r="E153" t="str">
            <v>综合岗位</v>
          </cell>
          <cell r="F153" t="str">
            <v>034</v>
          </cell>
          <cell r="G153" t="str">
            <v>5050323136224</v>
          </cell>
          <cell r="H153">
            <v>3</v>
          </cell>
          <cell r="I153" t="str">
            <v> 801023</v>
          </cell>
          <cell r="J153" t="str">
            <v/>
          </cell>
          <cell r="K153">
            <v>0</v>
          </cell>
          <cell r="L153">
            <v>48</v>
          </cell>
        </row>
        <row r="154">
          <cell r="A154" t="str">
            <v>何巧巧</v>
          </cell>
          <cell r="B154">
            <v>47.5</v>
          </cell>
          <cell r="C154" t="str">
            <v>500226199801014327</v>
          </cell>
          <cell r="D154" t="str">
            <v>街道下属事业单位</v>
          </cell>
          <cell r="E154" t="str">
            <v>综合岗位</v>
          </cell>
          <cell r="F154" t="str">
            <v>034</v>
          </cell>
          <cell r="G154" t="str">
            <v>5050323135121</v>
          </cell>
          <cell r="H154">
            <v>3</v>
          </cell>
          <cell r="I154" t="str">
            <v> 801023</v>
          </cell>
          <cell r="J154" t="str">
            <v/>
          </cell>
          <cell r="K154">
            <v>0</v>
          </cell>
          <cell r="L154">
            <v>47.5</v>
          </cell>
        </row>
        <row r="155">
          <cell r="A155" t="str">
            <v>王曦</v>
          </cell>
          <cell r="B155">
            <v>47.5</v>
          </cell>
          <cell r="C155" t="str">
            <v>510311198810161714</v>
          </cell>
          <cell r="D155" t="str">
            <v>街道下属事业单位</v>
          </cell>
          <cell r="E155" t="str">
            <v>综合岗位</v>
          </cell>
          <cell r="F155" t="str">
            <v>034</v>
          </cell>
          <cell r="G155" t="str">
            <v>5050323135415</v>
          </cell>
          <cell r="H155">
            <v>3</v>
          </cell>
          <cell r="I155" t="str">
            <v> 801023</v>
          </cell>
          <cell r="J155" t="str">
            <v/>
          </cell>
          <cell r="K155">
            <v>0</v>
          </cell>
          <cell r="L155">
            <v>47.5</v>
          </cell>
        </row>
        <row r="156">
          <cell r="A156" t="str">
            <v>钟灿</v>
          </cell>
          <cell r="B156">
            <v>47.5</v>
          </cell>
          <cell r="C156" t="str">
            <v>510322199811248006</v>
          </cell>
          <cell r="D156" t="str">
            <v>街道下属事业单位</v>
          </cell>
          <cell r="E156" t="str">
            <v>综合岗位</v>
          </cell>
          <cell r="F156" t="str">
            <v>034</v>
          </cell>
          <cell r="G156" t="str">
            <v>5050323135805</v>
          </cell>
          <cell r="H156">
            <v>3</v>
          </cell>
          <cell r="I156" t="str">
            <v> 801023</v>
          </cell>
          <cell r="J156" t="str">
            <v/>
          </cell>
          <cell r="K156">
            <v>0</v>
          </cell>
          <cell r="L156">
            <v>47.5</v>
          </cell>
        </row>
        <row r="157">
          <cell r="A157" t="str">
            <v>付青松</v>
          </cell>
          <cell r="B157">
            <v>47.5</v>
          </cell>
          <cell r="C157" t="str">
            <v>513723199309150039</v>
          </cell>
          <cell r="D157" t="str">
            <v>街道下属事业单位</v>
          </cell>
          <cell r="E157" t="str">
            <v>综合岗位</v>
          </cell>
          <cell r="F157" t="str">
            <v>034</v>
          </cell>
          <cell r="G157" t="str">
            <v>5050323136319</v>
          </cell>
          <cell r="H157">
            <v>3</v>
          </cell>
          <cell r="I157" t="str">
            <v> 801023</v>
          </cell>
          <cell r="J157" t="str">
            <v/>
          </cell>
          <cell r="K157">
            <v>0</v>
          </cell>
          <cell r="L157">
            <v>47.5</v>
          </cell>
        </row>
        <row r="158">
          <cell r="A158" t="str">
            <v>陈沁瑶</v>
          </cell>
          <cell r="B158">
            <v>47.4</v>
          </cell>
          <cell r="C158" t="str">
            <v>510304199908164420</v>
          </cell>
          <cell r="D158" t="str">
            <v>街道下属事业单位</v>
          </cell>
          <cell r="E158" t="str">
            <v>综合岗位</v>
          </cell>
          <cell r="F158" t="str">
            <v>034</v>
          </cell>
          <cell r="G158" t="str">
            <v>5050323135407</v>
          </cell>
          <cell r="H158">
            <v>3</v>
          </cell>
          <cell r="I158" t="str">
            <v> 801023</v>
          </cell>
          <cell r="J158" t="str">
            <v/>
          </cell>
          <cell r="K158">
            <v>0</v>
          </cell>
          <cell r="L158">
            <v>47.4</v>
          </cell>
        </row>
        <row r="159">
          <cell r="A159" t="str">
            <v>万宇婷</v>
          </cell>
          <cell r="B159">
            <v>47.3</v>
          </cell>
          <cell r="C159" t="str">
            <v>510311199908142321</v>
          </cell>
          <cell r="D159" t="str">
            <v>街道下属事业单位</v>
          </cell>
          <cell r="E159" t="str">
            <v>综合岗位</v>
          </cell>
          <cell r="F159" t="str">
            <v>034</v>
          </cell>
          <cell r="G159" t="str">
            <v>5050323135511</v>
          </cell>
          <cell r="H159">
            <v>3</v>
          </cell>
          <cell r="I159" t="str">
            <v> 801023</v>
          </cell>
          <cell r="J159" t="str">
            <v/>
          </cell>
          <cell r="K159">
            <v>0</v>
          </cell>
          <cell r="L159">
            <v>47.3</v>
          </cell>
        </row>
        <row r="160">
          <cell r="A160" t="str">
            <v>曾静</v>
          </cell>
          <cell r="B160">
            <v>47.3</v>
          </cell>
          <cell r="C160" t="str">
            <v>510311199909211747</v>
          </cell>
          <cell r="D160" t="str">
            <v>街道下属事业单位</v>
          </cell>
          <cell r="E160" t="str">
            <v>综合岗位</v>
          </cell>
          <cell r="F160" t="str">
            <v>034</v>
          </cell>
          <cell r="G160" t="str">
            <v>5050323135512</v>
          </cell>
          <cell r="H160">
            <v>3</v>
          </cell>
          <cell r="I160" t="str">
            <v> 801023</v>
          </cell>
          <cell r="J160" t="str">
            <v/>
          </cell>
          <cell r="K160">
            <v>0</v>
          </cell>
          <cell r="L160">
            <v>47.3</v>
          </cell>
        </row>
        <row r="161">
          <cell r="A161" t="str">
            <v>郭涵悦</v>
          </cell>
          <cell r="B161">
            <v>47.2</v>
          </cell>
          <cell r="C161" t="str">
            <v>510322200101094722</v>
          </cell>
          <cell r="D161" t="str">
            <v>街道下属事业单位</v>
          </cell>
          <cell r="E161" t="str">
            <v>综合岗位</v>
          </cell>
          <cell r="F161" t="str">
            <v>034</v>
          </cell>
          <cell r="G161" t="str">
            <v>5050323135816</v>
          </cell>
          <cell r="H161">
            <v>3</v>
          </cell>
          <cell r="I161" t="str">
            <v> 801023</v>
          </cell>
          <cell r="J161" t="str">
            <v/>
          </cell>
          <cell r="K161">
            <v>0</v>
          </cell>
          <cell r="L161">
            <v>47.2</v>
          </cell>
        </row>
        <row r="162">
          <cell r="A162" t="str">
            <v>付莉艳</v>
          </cell>
          <cell r="B162">
            <v>47.2</v>
          </cell>
          <cell r="C162" t="str">
            <v>510525199911254526</v>
          </cell>
          <cell r="D162" t="str">
            <v>街道下属事业单位</v>
          </cell>
          <cell r="E162" t="str">
            <v>综合岗位</v>
          </cell>
          <cell r="F162" t="str">
            <v>034</v>
          </cell>
          <cell r="G162" t="str">
            <v>5050323135929</v>
          </cell>
          <cell r="H162">
            <v>3</v>
          </cell>
          <cell r="I162" t="str">
            <v> 801023</v>
          </cell>
          <cell r="J162" t="str">
            <v/>
          </cell>
          <cell r="K162">
            <v>0</v>
          </cell>
          <cell r="L162">
            <v>47.2</v>
          </cell>
        </row>
        <row r="163">
          <cell r="A163" t="str">
            <v>陈树波</v>
          </cell>
          <cell r="B163">
            <v>47.2</v>
          </cell>
          <cell r="C163" t="str">
            <v>511502199405015174</v>
          </cell>
          <cell r="D163" t="str">
            <v>街道下属事业单位</v>
          </cell>
          <cell r="E163" t="str">
            <v>综合岗位</v>
          </cell>
          <cell r="F163" t="str">
            <v>034</v>
          </cell>
          <cell r="G163" t="str">
            <v>5050323136123</v>
          </cell>
          <cell r="H163">
            <v>3</v>
          </cell>
          <cell r="I163" t="str">
            <v> 801023</v>
          </cell>
          <cell r="J163" t="str">
            <v/>
          </cell>
          <cell r="K163">
            <v>0</v>
          </cell>
          <cell r="L163">
            <v>47.2</v>
          </cell>
        </row>
        <row r="164">
          <cell r="A164" t="str">
            <v>喻江伦</v>
          </cell>
          <cell r="B164">
            <v>43.2</v>
          </cell>
          <cell r="C164" t="str">
            <v>511526199511093214</v>
          </cell>
          <cell r="D164" t="str">
            <v>街道下属事业单位</v>
          </cell>
          <cell r="E164" t="str">
            <v>综合岗位</v>
          </cell>
          <cell r="F164" t="str">
            <v>034</v>
          </cell>
          <cell r="G164" t="str">
            <v>5050323136217</v>
          </cell>
          <cell r="H164">
            <v>3</v>
          </cell>
          <cell r="I164" t="str">
            <v> 801023</v>
          </cell>
          <cell r="J164" t="str">
            <v/>
          </cell>
          <cell r="K164">
            <v>4</v>
          </cell>
          <cell r="L164">
            <v>47.2</v>
          </cell>
        </row>
        <row r="165">
          <cell r="A165" t="str">
            <v>赖怡汐</v>
          </cell>
          <cell r="B165">
            <v>47.1</v>
          </cell>
          <cell r="C165" t="str">
            <v>51030419990115262X</v>
          </cell>
          <cell r="D165" t="str">
            <v>街道下属事业单位</v>
          </cell>
          <cell r="E165" t="str">
            <v>综合岗位</v>
          </cell>
          <cell r="F165" t="str">
            <v>034</v>
          </cell>
          <cell r="G165" t="str">
            <v>5050323135404</v>
          </cell>
          <cell r="H165">
            <v>3</v>
          </cell>
          <cell r="I165" t="str">
            <v> 801023</v>
          </cell>
          <cell r="J165" t="str">
            <v/>
          </cell>
          <cell r="K165">
            <v>0</v>
          </cell>
          <cell r="L165">
            <v>47.1</v>
          </cell>
        </row>
        <row r="166">
          <cell r="A166" t="str">
            <v>肖炯</v>
          </cell>
          <cell r="B166">
            <v>47.1</v>
          </cell>
          <cell r="C166" t="str">
            <v>510525199603188432</v>
          </cell>
          <cell r="D166" t="str">
            <v>街道下属事业单位</v>
          </cell>
          <cell r="E166" t="str">
            <v>综合岗位</v>
          </cell>
          <cell r="F166" t="str">
            <v>034</v>
          </cell>
          <cell r="G166" t="str">
            <v>5050323135925</v>
          </cell>
          <cell r="H166">
            <v>3</v>
          </cell>
          <cell r="I166" t="str">
            <v> 801023</v>
          </cell>
          <cell r="J166" t="str">
            <v/>
          </cell>
          <cell r="K166">
            <v>0</v>
          </cell>
          <cell r="L166">
            <v>47.1</v>
          </cell>
        </row>
        <row r="167">
          <cell r="A167" t="str">
            <v>胡江涛</v>
          </cell>
          <cell r="B167">
            <v>47.1</v>
          </cell>
          <cell r="C167" t="str">
            <v>511621200002282358</v>
          </cell>
          <cell r="D167" t="str">
            <v>街道下属事业单位</v>
          </cell>
          <cell r="E167" t="str">
            <v>综合岗位</v>
          </cell>
          <cell r="F167" t="str">
            <v>034</v>
          </cell>
          <cell r="G167" t="str">
            <v>5050323136307</v>
          </cell>
          <cell r="H167">
            <v>3</v>
          </cell>
          <cell r="I167" t="str">
            <v> 801023</v>
          </cell>
          <cell r="J167" t="str">
            <v/>
          </cell>
          <cell r="K167">
            <v>0</v>
          </cell>
          <cell r="L167">
            <v>47.1</v>
          </cell>
        </row>
        <row r="168">
          <cell r="A168" t="str">
            <v>郑亮</v>
          </cell>
          <cell r="B168">
            <v>46.9</v>
          </cell>
          <cell r="C168" t="str">
            <v>510311199506113915</v>
          </cell>
          <cell r="D168" t="str">
            <v>街道下属事业单位</v>
          </cell>
          <cell r="E168" t="str">
            <v>综合岗位</v>
          </cell>
          <cell r="F168" t="str">
            <v>034</v>
          </cell>
          <cell r="G168" t="str">
            <v>5050323135426</v>
          </cell>
          <cell r="H168">
            <v>3</v>
          </cell>
          <cell r="I168" t="str">
            <v> 801023</v>
          </cell>
          <cell r="J168" t="str">
            <v/>
          </cell>
          <cell r="K168">
            <v>0</v>
          </cell>
          <cell r="L168">
            <v>46.9</v>
          </cell>
        </row>
        <row r="169">
          <cell r="A169" t="str">
            <v>陈虹</v>
          </cell>
          <cell r="B169">
            <v>46.9</v>
          </cell>
          <cell r="C169" t="str">
            <v>532125199805140721</v>
          </cell>
          <cell r="D169" t="str">
            <v>街道下属事业单位</v>
          </cell>
          <cell r="E169" t="str">
            <v>综合岗位</v>
          </cell>
          <cell r="F169" t="str">
            <v>034</v>
          </cell>
          <cell r="G169" t="str">
            <v>5050323136422</v>
          </cell>
          <cell r="H169">
            <v>3</v>
          </cell>
          <cell r="I169" t="str">
            <v> 801023</v>
          </cell>
          <cell r="J169" t="str">
            <v/>
          </cell>
          <cell r="K169">
            <v>0</v>
          </cell>
          <cell r="L169">
            <v>46.9</v>
          </cell>
        </row>
        <row r="170">
          <cell r="A170" t="str">
            <v>谢茂林</v>
          </cell>
          <cell r="B170">
            <v>46.8</v>
          </cell>
          <cell r="C170" t="str">
            <v>510311199005285129</v>
          </cell>
          <cell r="D170" t="str">
            <v>街道下属事业单位</v>
          </cell>
          <cell r="E170" t="str">
            <v>综合岗位</v>
          </cell>
          <cell r="F170" t="str">
            <v>034</v>
          </cell>
          <cell r="G170" t="str">
            <v>5050323135417</v>
          </cell>
          <cell r="H170">
            <v>3</v>
          </cell>
          <cell r="I170" t="str">
            <v> 801023</v>
          </cell>
          <cell r="J170" t="str">
            <v/>
          </cell>
          <cell r="K170">
            <v>0</v>
          </cell>
          <cell r="L170">
            <v>46.8</v>
          </cell>
        </row>
        <row r="171">
          <cell r="A171" t="str">
            <v>张瑜</v>
          </cell>
          <cell r="B171">
            <v>46.8</v>
          </cell>
          <cell r="C171" t="str">
            <v>510311199505030528</v>
          </cell>
          <cell r="D171" t="str">
            <v>街道下属事业单位</v>
          </cell>
          <cell r="E171" t="str">
            <v>综合岗位</v>
          </cell>
          <cell r="F171" t="str">
            <v>034</v>
          </cell>
          <cell r="G171" t="str">
            <v>5050323135425</v>
          </cell>
          <cell r="H171">
            <v>3</v>
          </cell>
          <cell r="I171" t="str">
            <v> 801023</v>
          </cell>
          <cell r="J171" t="str">
            <v/>
          </cell>
          <cell r="K171">
            <v>0</v>
          </cell>
          <cell r="L171">
            <v>46.8</v>
          </cell>
        </row>
        <row r="172">
          <cell r="A172" t="str">
            <v>张路凡</v>
          </cell>
          <cell r="B172">
            <v>46.6</v>
          </cell>
          <cell r="C172" t="str">
            <v>513822199707280022</v>
          </cell>
          <cell r="D172" t="str">
            <v>街道下属事业单位</v>
          </cell>
          <cell r="E172" t="str">
            <v>综合岗位</v>
          </cell>
          <cell r="F172" t="str">
            <v>034</v>
          </cell>
          <cell r="G172" t="str">
            <v>5050323136323</v>
          </cell>
          <cell r="H172">
            <v>3</v>
          </cell>
          <cell r="I172" t="str">
            <v> 801023</v>
          </cell>
          <cell r="J172" t="str">
            <v/>
          </cell>
          <cell r="K172">
            <v>0</v>
          </cell>
          <cell r="L172">
            <v>46.6</v>
          </cell>
        </row>
        <row r="173">
          <cell r="A173" t="str">
            <v>李晓丹</v>
          </cell>
          <cell r="B173">
            <v>46.5</v>
          </cell>
          <cell r="C173" t="str">
            <v>510302199907222024</v>
          </cell>
          <cell r="D173" t="str">
            <v>街道下属事业单位</v>
          </cell>
          <cell r="E173" t="str">
            <v>综合岗位</v>
          </cell>
          <cell r="F173" t="str">
            <v>034</v>
          </cell>
          <cell r="G173" t="str">
            <v>5050323135303</v>
          </cell>
          <cell r="H173">
            <v>3</v>
          </cell>
          <cell r="I173" t="str">
            <v> 801023</v>
          </cell>
          <cell r="J173" t="str">
            <v/>
          </cell>
          <cell r="K173">
            <v>0</v>
          </cell>
          <cell r="L173">
            <v>46.5</v>
          </cell>
        </row>
        <row r="174">
          <cell r="A174" t="str">
            <v>邓子豪</v>
          </cell>
          <cell r="B174">
            <v>46.5</v>
          </cell>
          <cell r="C174" t="str">
            <v>510322199712063495</v>
          </cell>
          <cell r="D174" t="str">
            <v>街道下属事业单位</v>
          </cell>
          <cell r="E174" t="str">
            <v>综合岗位</v>
          </cell>
          <cell r="F174" t="str">
            <v>034</v>
          </cell>
          <cell r="G174" t="str">
            <v>5050323135720</v>
          </cell>
          <cell r="H174">
            <v>3</v>
          </cell>
          <cell r="I174" t="str">
            <v> 801023</v>
          </cell>
          <cell r="J174" t="str">
            <v/>
          </cell>
          <cell r="K174">
            <v>0</v>
          </cell>
          <cell r="L174">
            <v>46.5</v>
          </cell>
        </row>
        <row r="175">
          <cell r="A175" t="str">
            <v>付莉媛</v>
          </cell>
          <cell r="B175">
            <v>46.2</v>
          </cell>
          <cell r="C175" t="str">
            <v>510321199903200089</v>
          </cell>
          <cell r="D175" t="str">
            <v>街道下属事业单位</v>
          </cell>
          <cell r="E175" t="str">
            <v>综合岗位</v>
          </cell>
          <cell r="F175" t="str">
            <v>034</v>
          </cell>
          <cell r="G175" t="str">
            <v>5050323135609</v>
          </cell>
          <cell r="H175">
            <v>3</v>
          </cell>
          <cell r="I175" t="str">
            <v> 801023</v>
          </cell>
          <cell r="J175" t="str">
            <v/>
          </cell>
          <cell r="K175">
            <v>0</v>
          </cell>
          <cell r="L175">
            <v>46.2</v>
          </cell>
        </row>
        <row r="176">
          <cell r="A176" t="str">
            <v>周润</v>
          </cell>
          <cell r="B176">
            <v>46.2</v>
          </cell>
          <cell r="C176" t="str">
            <v>51152819990203322X</v>
          </cell>
          <cell r="D176" t="str">
            <v>街道下属事业单位</v>
          </cell>
          <cell r="E176" t="str">
            <v>综合岗位</v>
          </cell>
          <cell r="F176" t="str">
            <v>034</v>
          </cell>
          <cell r="G176" t="str">
            <v>5050323136225</v>
          </cell>
          <cell r="H176">
            <v>3</v>
          </cell>
          <cell r="I176" t="str">
            <v> 801023</v>
          </cell>
          <cell r="J176" t="str">
            <v/>
          </cell>
          <cell r="K176">
            <v>0</v>
          </cell>
          <cell r="L176">
            <v>46.2</v>
          </cell>
        </row>
        <row r="177">
          <cell r="A177" t="str">
            <v>唐艳</v>
          </cell>
          <cell r="B177">
            <v>46.2</v>
          </cell>
          <cell r="C177" t="str">
            <v>530628199911233547</v>
          </cell>
          <cell r="D177" t="str">
            <v>街道下属事业单位</v>
          </cell>
          <cell r="E177" t="str">
            <v>综合岗位</v>
          </cell>
          <cell r="F177" t="str">
            <v>034</v>
          </cell>
          <cell r="G177" t="str">
            <v>5050323136413</v>
          </cell>
          <cell r="H177">
            <v>3</v>
          </cell>
          <cell r="I177" t="str">
            <v> 801023</v>
          </cell>
          <cell r="J177" t="str">
            <v/>
          </cell>
          <cell r="K177">
            <v>0</v>
          </cell>
          <cell r="L177">
            <v>46.2</v>
          </cell>
        </row>
        <row r="178">
          <cell r="A178" t="str">
            <v>龚静</v>
          </cell>
          <cell r="B178">
            <v>46.1</v>
          </cell>
          <cell r="C178" t="str">
            <v>511024199412295646</v>
          </cell>
          <cell r="D178" t="str">
            <v>街道下属事业单位</v>
          </cell>
          <cell r="E178" t="str">
            <v>综合岗位</v>
          </cell>
          <cell r="F178" t="str">
            <v>034</v>
          </cell>
          <cell r="G178" t="str">
            <v>5050323136018</v>
          </cell>
          <cell r="H178">
            <v>3</v>
          </cell>
          <cell r="I178" t="str">
            <v> 801023</v>
          </cell>
          <cell r="J178" t="str">
            <v/>
          </cell>
          <cell r="K178">
            <v>0</v>
          </cell>
          <cell r="L178">
            <v>46.1</v>
          </cell>
        </row>
        <row r="179">
          <cell r="A179" t="str">
            <v>王春霞</v>
          </cell>
          <cell r="B179">
            <v>46</v>
          </cell>
          <cell r="C179" t="str">
            <v>510321199704011445</v>
          </cell>
          <cell r="D179" t="str">
            <v>街道下属事业单位</v>
          </cell>
          <cell r="E179" t="str">
            <v>综合岗位</v>
          </cell>
          <cell r="F179" t="str">
            <v>034</v>
          </cell>
          <cell r="G179" t="str">
            <v>5050323135601</v>
          </cell>
          <cell r="H179">
            <v>3</v>
          </cell>
          <cell r="I179" t="str">
            <v> 801023</v>
          </cell>
          <cell r="J179" t="str">
            <v/>
          </cell>
          <cell r="K179">
            <v>0</v>
          </cell>
          <cell r="L179">
            <v>46</v>
          </cell>
        </row>
        <row r="180">
          <cell r="A180" t="str">
            <v>高胜兰</v>
          </cell>
          <cell r="B180">
            <v>46</v>
          </cell>
          <cell r="C180" t="str">
            <v>510322199807305266</v>
          </cell>
          <cell r="D180" t="str">
            <v>街道下属事业单位</v>
          </cell>
          <cell r="E180" t="str">
            <v>综合岗位</v>
          </cell>
          <cell r="F180" t="str">
            <v>034</v>
          </cell>
          <cell r="G180" t="str">
            <v>5050323135729</v>
          </cell>
          <cell r="H180">
            <v>3</v>
          </cell>
          <cell r="I180" t="str">
            <v> 801023</v>
          </cell>
          <cell r="J180" t="str">
            <v/>
          </cell>
          <cell r="K180">
            <v>0</v>
          </cell>
          <cell r="L180">
            <v>46</v>
          </cell>
        </row>
        <row r="181">
          <cell r="A181" t="str">
            <v>肖尚志</v>
          </cell>
          <cell r="B181">
            <v>46</v>
          </cell>
          <cell r="C181" t="str">
            <v>510322199807310014</v>
          </cell>
          <cell r="D181" t="str">
            <v>街道下属事业单位</v>
          </cell>
          <cell r="E181" t="str">
            <v>综合岗位</v>
          </cell>
          <cell r="F181" t="str">
            <v>034</v>
          </cell>
          <cell r="G181" t="str">
            <v>5050323135730</v>
          </cell>
          <cell r="H181">
            <v>3</v>
          </cell>
          <cell r="I181" t="str">
            <v> 801023</v>
          </cell>
          <cell r="J181" t="str">
            <v/>
          </cell>
          <cell r="K181">
            <v>0</v>
          </cell>
          <cell r="L181">
            <v>46</v>
          </cell>
        </row>
        <row r="182">
          <cell r="A182" t="str">
            <v>蔡宇</v>
          </cell>
          <cell r="B182">
            <v>46</v>
          </cell>
          <cell r="C182" t="str">
            <v>511522200012034914</v>
          </cell>
          <cell r="D182" t="str">
            <v>街道下属事业单位</v>
          </cell>
          <cell r="E182" t="str">
            <v>综合岗位</v>
          </cell>
          <cell r="F182" t="str">
            <v>034</v>
          </cell>
          <cell r="G182" t="str">
            <v>5050323136207</v>
          </cell>
          <cell r="H182">
            <v>3</v>
          </cell>
          <cell r="I182" t="str">
            <v> 801023</v>
          </cell>
          <cell r="J182" t="str">
            <v/>
          </cell>
          <cell r="K182">
            <v>0</v>
          </cell>
          <cell r="L182">
            <v>46</v>
          </cell>
        </row>
        <row r="183">
          <cell r="A183" t="str">
            <v>刘云露</v>
          </cell>
          <cell r="B183">
            <v>45.8</v>
          </cell>
          <cell r="C183" t="str">
            <v>510322199407164724</v>
          </cell>
          <cell r="D183" t="str">
            <v>街道下属事业单位</v>
          </cell>
          <cell r="E183" t="str">
            <v>综合岗位</v>
          </cell>
          <cell r="F183" t="str">
            <v>034</v>
          </cell>
          <cell r="G183" t="str">
            <v>5050323135623</v>
          </cell>
          <cell r="H183">
            <v>3</v>
          </cell>
          <cell r="I183" t="str">
            <v> 801023</v>
          </cell>
          <cell r="J183" t="str">
            <v/>
          </cell>
          <cell r="K183">
            <v>0</v>
          </cell>
          <cell r="L183">
            <v>45.8</v>
          </cell>
        </row>
        <row r="184">
          <cell r="A184" t="str">
            <v>苏国丽</v>
          </cell>
          <cell r="B184">
            <v>45.6</v>
          </cell>
          <cell r="C184" t="str">
            <v>510322199307153227</v>
          </cell>
          <cell r="D184" t="str">
            <v>街道下属事业单位</v>
          </cell>
          <cell r="E184" t="str">
            <v>综合岗位</v>
          </cell>
          <cell r="F184" t="str">
            <v>034</v>
          </cell>
          <cell r="G184" t="str">
            <v>5050323135619</v>
          </cell>
          <cell r="H184">
            <v>3</v>
          </cell>
          <cell r="I184" t="str">
            <v> 801023</v>
          </cell>
          <cell r="J184" t="str">
            <v/>
          </cell>
          <cell r="K184">
            <v>0</v>
          </cell>
          <cell r="L184">
            <v>45.6</v>
          </cell>
        </row>
        <row r="185">
          <cell r="A185" t="str">
            <v>杨春燕</v>
          </cell>
          <cell r="B185">
            <v>45.5</v>
          </cell>
          <cell r="C185" t="str">
            <v>51031119990304452X</v>
          </cell>
          <cell r="D185" t="str">
            <v>街道下属事业单位</v>
          </cell>
          <cell r="E185" t="str">
            <v>综合岗位</v>
          </cell>
          <cell r="F185" t="str">
            <v>034</v>
          </cell>
          <cell r="G185" t="str">
            <v>5050323135508</v>
          </cell>
          <cell r="H185">
            <v>3</v>
          </cell>
          <cell r="I185" t="str">
            <v> 801023</v>
          </cell>
          <cell r="J185" t="str">
            <v/>
          </cell>
          <cell r="K185">
            <v>0</v>
          </cell>
          <cell r="L185">
            <v>45.5</v>
          </cell>
        </row>
        <row r="186">
          <cell r="A186" t="str">
            <v>阳瑞雪</v>
          </cell>
          <cell r="B186">
            <v>45.5</v>
          </cell>
          <cell r="C186" t="str">
            <v>511502200011070686</v>
          </cell>
          <cell r="D186" t="str">
            <v>街道下属事业单位</v>
          </cell>
          <cell r="E186" t="str">
            <v>综合岗位</v>
          </cell>
          <cell r="F186" t="str">
            <v>034</v>
          </cell>
          <cell r="G186" t="str">
            <v>5050323136124</v>
          </cell>
          <cell r="H186">
            <v>3</v>
          </cell>
          <cell r="I186" t="str">
            <v> 801023</v>
          </cell>
          <cell r="J186" t="str">
            <v/>
          </cell>
          <cell r="K186">
            <v>0</v>
          </cell>
          <cell r="L186">
            <v>45.5</v>
          </cell>
        </row>
        <row r="187">
          <cell r="A187" t="str">
            <v>熊逍</v>
          </cell>
          <cell r="B187">
            <v>45.5</v>
          </cell>
          <cell r="C187" t="str">
            <v>532130199812060069</v>
          </cell>
          <cell r="D187" t="str">
            <v>街道下属事业单位</v>
          </cell>
          <cell r="E187" t="str">
            <v>综合岗位</v>
          </cell>
          <cell r="F187" t="str">
            <v>034</v>
          </cell>
          <cell r="G187" t="str">
            <v>5050323136504</v>
          </cell>
          <cell r="H187">
            <v>3</v>
          </cell>
          <cell r="I187" t="str">
            <v> 801023</v>
          </cell>
          <cell r="J187" t="str">
            <v/>
          </cell>
          <cell r="K187">
            <v>0</v>
          </cell>
          <cell r="L187">
            <v>45.5</v>
          </cell>
        </row>
        <row r="188">
          <cell r="A188" t="str">
            <v>陈戍梦</v>
          </cell>
          <cell r="B188">
            <v>45.4</v>
          </cell>
          <cell r="C188" t="str">
            <v>51030219900222202X</v>
          </cell>
          <cell r="D188" t="str">
            <v>街道下属事业单位</v>
          </cell>
          <cell r="E188" t="str">
            <v>综合岗位</v>
          </cell>
          <cell r="F188" t="str">
            <v>034</v>
          </cell>
          <cell r="G188" t="str">
            <v>5050323135212</v>
          </cell>
          <cell r="H188">
            <v>3</v>
          </cell>
          <cell r="I188" t="str">
            <v> 801023</v>
          </cell>
          <cell r="J188" t="str">
            <v/>
          </cell>
          <cell r="K188">
            <v>0</v>
          </cell>
          <cell r="L188">
            <v>45.4</v>
          </cell>
        </row>
        <row r="189">
          <cell r="A189" t="str">
            <v>张梦舟</v>
          </cell>
          <cell r="B189">
            <v>45.1</v>
          </cell>
          <cell r="C189" t="str">
            <v>510502199601236627</v>
          </cell>
          <cell r="D189" t="str">
            <v>街道下属事业单位</v>
          </cell>
          <cell r="E189" t="str">
            <v>综合岗位</v>
          </cell>
          <cell r="F189" t="str">
            <v>034</v>
          </cell>
          <cell r="G189" t="str">
            <v>5050323135820</v>
          </cell>
          <cell r="H189">
            <v>3</v>
          </cell>
          <cell r="I189" t="str">
            <v> 801023</v>
          </cell>
          <cell r="J189" t="str">
            <v/>
          </cell>
          <cell r="K189">
            <v>0</v>
          </cell>
          <cell r="L189">
            <v>45.1</v>
          </cell>
        </row>
        <row r="190">
          <cell r="A190" t="str">
            <v>郭伟</v>
          </cell>
          <cell r="B190">
            <v>45.1</v>
          </cell>
          <cell r="C190" t="str">
            <v>532128199812082311</v>
          </cell>
          <cell r="D190" t="str">
            <v>街道下属事业单位</v>
          </cell>
          <cell r="E190" t="str">
            <v>综合岗位</v>
          </cell>
          <cell r="F190" t="str">
            <v>034</v>
          </cell>
          <cell r="G190" t="str">
            <v>5050323136427</v>
          </cell>
          <cell r="H190">
            <v>3</v>
          </cell>
          <cell r="I190" t="str">
            <v> 801023</v>
          </cell>
          <cell r="J190" t="str">
            <v/>
          </cell>
          <cell r="K190">
            <v>0</v>
          </cell>
          <cell r="L190">
            <v>45.1</v>
          </cell>
        </row>
        <row r="191">
          <cell r="A191" t="str">
            <v>张瑶</v>
          </cell>
          <cell r="B191">
            <v>44.8</v>
          </cell>
          <cell r="C191" t="str">
            <v>510112199511083322</v>
          </cell>
          <cell r="D191" t="str">
            <v>街道下属事业单位</v>
          </cell>
          <cell r="E191" t="str">
            <v>综合岗位</v>
          </cell>
          <cell r="F191" t="str">
            <v>034</v>
          </cell>
          <cell r="G191" t="str">
            <v>5050323135201</v>
          </cell>
          <cell r="H191">
            <v>3</v>
          </cell>
          <cell r="I191" t="str">
            <v> 801023</v>
          </cell>
          <cell r="J191" t="str">
            <v/>
          </cell>
          <cell r="K191">
            <v>0</v>
          </cell>
          <cell r="L191">
            <v>44.8</v>
          </cell>
        </row>
        <row r="192">
          <cell r="A192" t="str">
            <v>钟婷玉</v>
          </cell>
          <cell r="B192">
            <v>44.8</v>
          </cell>
          <cell r="C192" t="str">
            <v>510322199612041520</v>
          </cell>
          <cell r="D192" t="str">
            <v>街道下属事业单位</v>
          </cell>
          <cell r="E192" t="str">
            <v>综合岗位</v>
          </cell>
          <cell r="F192" t="str">
            <v>034</v>
          </cell>
          <cell r="G192" t="str">
            <v>5050323135709</v>
          </cell>
          <cell r="H192">
            <v>3</v>
          </cell>
          <cell r="I192" t="str">
            <v> 801023</v>
          </cell>
          <cell r="J192" t="str">
            <v/>
          </cell>
          <cell r="K192">
            <v>0</v>
          </cell>
          <cell r="L192">
            <v>44.8</v>
          </cell>
        </row>
        <row r="193">
          <cell r="A193" t="str">
            <v>张健辉</v>
          </cell>
          <cell r="B193">
            <v>44.8</v>
          </cell>
          <cell r="C193" t="str">
            <v>511025199711035031</v>
          </cell>
          <cell r="D193" t="str">
            <v>街道下属事业单位</v>
          </cell>
          <cell r="E193" t="str">
            <v>综合岗位</v>
          </cell>
          <cell r="F193" t="str">
            <v>034</v>
          </cell>
          <cell r="G193" t="str">
            <v>5050323136023</v>
          </cell>
          <cell r="H193">
            <v>3</v>
          </cell>
          <cell r="I193" t="str">
            <v> 801023</v>
          </cell>
          <cell r="J193" t="str">
            <v/>
          </cell>
          <cell r="K193">
            <v>0</v>
          </cell>
          <cell r="L193">
            <v>44.8</v>
          </cell>
        </row>
        <row r="194">
          <cell r="A194" t="str">
            <v>杨乾</v>
          </cell>
          <cell r="B194">
            <v>44.8</v>
          </cell>
          <cell r="C194" t="str">
            <v>51112319990508001X</v>
          </cell>
          <cell r="D194" t="str">
            <v>街道下属事业单位</v>
          </cell>
          <cell r="E194" t="str">
            <v>综合岗位</v>
          </cell>
          <cell r="F194" t="str">
            <v>034</v>
          </cell>
          <cell r="G194" t="str">
            <v>5050323136102</v>
          </cell>
          <cell r="H194">
            <v>3</v>
          </cell>
          <cell r="I194" t="str">
            <v> 801023</v>
          </cell>
          <cell r="J194" t="str">
            <v/>
          </cell>
          <cell r="K194">
            <v>0</v>
          </cell>
          <cell r="L194">
            <v>44.8</v>
          </cell>
        </row>
        <row r="195">
          <cell r="A195" t="str">
            <v>罗骁</v>
          </cell>
          <cell r="B195">
            <v>44.7</v>
          </cell>
          <cell r="C195" t="str">
            <v>51030219900611101X</v>
          </cell>
          <cell r="D195" t="str">
            <v>街道下属事业单位</v>
          </cell>
          <cell r="E195" t="str">
            <v>综合岗位</v>
          </cell>
          <cell r="F195" t="str">
            <v>034</v>
          </cell>
          <cell r="G195" t="str">
            <v>5050323135215</v>
          </cell>
          <cell r="H195">
            <v>3</v>
          </cell>
          <cell r="I195" t="str">
            <v> 801023</v>
          </cell>
          <cell r="J195" t="str">
            <v/>
          </cell>
          <cell r="K195">
            <v>0</v>
          </cell>
          <cell r="L195">
            <v>44.7</v>
          </cell>
        </row>
        <row r="196">
          <cell r="A196" t="str">
            <v>宋婷</v>
          </cell>
          <cell r="B196">
            <v>44.6</v>
          </cell>
          <cell r="C196" t="str">
            <v>510322199606187486</v>
          </cell>
          <cell r="D196" t="str">
            <v>街道下属事业单位</v>
          </cell>
          <cell r="E196" t="str">
            <v>综合岗位</v>
          </cell>
          <cell r="F196" t="str">
            <v>034</v>
          </cell>
          <cell r="G196" t="str">
            <v>5050323135706</v>
          </cell>
          <cell r="H196">
            <v>3</v>
          </cell>
          <cell r="I196" t="str">
            <v> 801023</v>
          </cell>
          <cell r="J196" t="str">
            <v/>
          </cell>
          <cell r="K196">
            <v>0</v>
          </cell>
          <cell r="L196">
            <v>44.6</v>
          </cell>
        </row>
        <row r="197">
          <cell r="A197" t="str">
            <v>邱开迪</v>
          </cell>
          <cell r="B197">
            <v>44.5</v>
          </cell>
          <cell r="C197" t="str">
            <v>510321198902241837</v>
          </cell>
          <cell r="D197" t="str">
            <v>街道下属事业单位</v>
          </cell>
          <cell r="E197" t="str">
            <v>综合岗位</v>
          </cell>
          <cell r="F197" t="str">
            <v>034</v>
          </cell>
          <cell r="G197" t="str">
            <v>5050323135518</v>
          </cell>
          <cell r="H197">
            <v>3</v>
          </cell>
          <cell r="I197" t="str">
            <v> 801023</v>
          </cell>
          <cell r="J197" t="str">
            <v/>
          </cell>
          <cell r="K197">
            <v>0</v>
          </cell>
          <cell r="L197">
            <v>44.5</v>
          </cell>
        </row>
        <row r="198">
          <cell r="A198" t="str">
            <v>张轩祥</v>
          </cell>
          <cell r="B198">
            <v>44.5</v>
          </cell>
          <cell r="C198" t="str">
            <v>510322199710234713</v>
          </cell>
          <cell r="D198" t="str">
            <v>街道下属事业单位</v>
          </cell>
          <cell r="E198" t="str">
            <v>综合岗位</v>
          </cell>
          <cell r="F198" t="str">
            <v>034</v>
          </cell>
          <cell r="G198" t="str">
            <v>5050323135718</v>
          </cell>
          <cell r="H198">
            <v>3</v>
          </cell>
          <cell r="I198" t="str">
            <v> 801023</v>
          </cell>
          <cell r="J198" t="str">
            <v/>
          </cell>
          <cell r="K198">
            <v>0</v>
          </cell>
          <cell r="L198">
            <v>44.5</v>
          </cell>
        </row>
        <row r="199">
          <cell r="A199" t="str">
            <v>罗鼎</v>
          </cell>
          <cell r="B199">
            <v>44.5</v>
          </cell>
          <cell r="C199" t="str">
            <v>511529199908045615</v>
          </cell>
          <cell r="D199" t="str">
            <v>街道下属事业单位</v>
          </cell>
          <cell r="E199" t="str">
            <v>综合岗位</v>
          </cell>
          <cell r="F199" t="str">
            <v>034</v>
          </cell>
          <cell r="G199" t="str">
            <v>5050323136230</v>
          </cell>
          <cell r="H199">
            <v>3</v>
          </cell>
          <cell r="I199" t="str">
            <v> 801023</v>
          </cell>
          <cell r="J199" t="str">
            <v/>
          </cell>
          <cell r="K199">
            <v>0</v>
          </cell>
          <cell r="L199">
            <v>44.5</v>
          </cell>
        </row>
        <row r="200">
          <cell r="A200" t="str">
            <v>廖仁易</v>
          </cell>
          <cell r="B200">
            <v>44.4</v>
          </cell>
          <cell r="C200" t="str">
            <v>510311199612285139</v>
          </cell>
          <cell r="D200" t="str">
            <v>街道下属事业单位</v>
          </cell>
          <cell r="E200" t="str">
            <v>综合岗位</v>
          </cell>
          <cell r="F200" t="str">
            <v>034</v>
          </cell>
          <cell r="G200" t="str">
            <v>5050323135430</v>
          </cell>
          <cell r="H200">
            <v>3</v>
          </cell>
          <cell r="I200" t="str">
            <v> 801023</v>
          </cell>
          <cell r="J200" t="str">
            <v/>
          </cell>
          <cell r="K200">
            <v>0</v>
          </cell>
          <cell r="L200">
            <v>44.4</v>
          </cell>
        </row>
        <row r="201">
          <cell r="A201" t="str">
            <v>王璐</v>
          </cell>
          <cell r="B201">
            <v>44.4</v>
          </cell>
          <cell r="C201" t="str">
            <v>510322199703110325</v>
          </cell>
          <cell r="D201" t="str">
            <v>街道下属事业单位</v>
          </cell>
          <cell r="E201" t="str">
            <v>综合岗位</v>
          </cell>
          <cell r="F201" t="str">
            <v>034</v>
          </cell>
          <cell r="G201" t="str">
            <v>5050323135711</v>
          </cell>
          <cell r="H201">
            <v>3</v>
          </cell>
          <cell r="I201" t="str">
            <v> 801023</v>
          </cell>
          <cell r="J201" t="str">
            <v/>
          </cell>
          <cell r="K201">
            <v>0</v>
          </cell>
          <cell r="L201">
            <v>44.4</v>
          </cell>
        </row>
        <row r="202">
          <cell r="A202" t="str">
            <v>陈宇娇</v>
          </cell>
          <cell r="B202">
            <v>44.3</v>
          </cell>
          <cell r="C202" t="str">
            <v>510302199406161542</v>
          </cell>
          <cell r="D202" t="str">
            <v>街道下属事业单位</v>
          </cell>
          <cell r="E202" t="str">
            <v>综合岗位</v>
          </cell>
          <cell r="F202" t="str">
            <v>034</v>
          </cell>
          <cell r="G202" t="str">
            <v>5050323135225</v>
          </cell>
          <cell r="H202">
            <v>3</v>
          </cell>
          <cell r="I202" t="str">
            <v> 801023</v>
          </cell>
          <cell r="J202" t="str">
            <v/>
          </cell>
          <cell r="K202">
            <v>0</v>
          </cell>
          <cell r="L202">
            <v>44.3</v>
          </cell>
        </row>
        <row r="203">
          <cell r="A203" t="str">
            <v>范可欣</v>
          </cell>
          <cell r="B203">
            <v>44.2</v>
          </cell>
          <cell r="C203" t="str">
            <v>510302199711251026</v>
          </cell>
          <cell r="D203" t="str">
            <v>街道下属事业单位</v>
          </cell>
          <cell r="E203" t="str">
            <v>综合岗位</v>
          </cell>
          <cell r="F203" t="str">
            <v>034</v>
          </cell>
          <cell r="G203" t="str">
            <v>5050323135230</v>
          </cell>
          <cell r="H203">
            <v>3</v>
          </cell>
          <cell r="I203" t="str">
            <v> 801023</v>
          </cell>
          <cell r="J203" t="str">
            <v/>
          </cell>
          <cell r="K203">
            <v>0</v>
          </cell>
          <cell r="L203">
            <v>44.2</v>
          </cell>
        </row>
        <row r="204">
          <cell r="A204" t="str">
            <v>卢思宇</v>
          </cell>
          <cell r="B204">
            <v>44</v>
          </cell>
          <cell r="C204" t="str">
            <v>51112419980828122X</v>
          </cell>
          <cell r="D204" t="str">
            <v>街道下属事业单位</v>
          </cell>
          <cell r="E204" t="str">
            <v>综合岗位</v>
          </cell>
          <cell r="F204" t="str">
            <v>034</v>
          </cell>
          <cell r="G204" t="str">
            <v>5050323136105</v>
          </cell>
          <cell r="H204">
            <v>3</v>
          </cell>
          <cell r="I204" t="str">
            <v> 801023</v>
          </cell>
          <cell r="J204" t="str">
            <v/>
          </cell>
          <cell r="K204">
            <v>0</v>
          </cell>
          <cell r="L204">
            <v>44</v>
          </cell>
        </row>
        <row r="205">
          <cell r="A205" t="str">
            <v>兰云超</v>
          </cell>
          <cell r="B205">
            <v>43.9</v>
          </cell>
          <cell r="C205" t="str">
            <v>510322199706127325</v>
          </cell>
          <cell r="D205" t="str">
            <v>街道下属事业单位</v>
          </cell>
          <cell r="E205" t="str">
            <v>综合岗位</v>
          </cell>
          <cell r="F205" t="str">
            <v>034</v>
          </cell>
          <cell r="G205" t="str">
            <v>5050323135714</v>
          </cell>
          <cell r="H205">
            <v>3</v>
          </cell>
          <cell r="I205" t="str">
            <v> 801023</v>
          </cell>
          <cell r="J205" t="str">
            <v/>
          </cell>
          <cell r="K205">
            <v>0</v>
          </cell>
          <cell r="L205">
            <v>43.9</v>
          </cell>
        </row>
        <row r="206">
          <cell r="A206" t="str">
            <v>魏露缘</v>
          </cell>
          <cell r="B206">
            <v>43.6</v>
          </cell>
          <cell r="C206" t="str">
            <v>510304199712053825</v>
          </cell>
          <cell r="D206" t="str">
            <v>街道下属事业单位</v>
          </cell>
          <cell r="E206" t="str">
            <v>综合岗位</v>
          </cell>
          <cell r="F206" t="str">
            <v>034</v>
          </cell>
          <cell r="G206" t="str">
            <v>5050323135328</v>
          </cell>
          <cell r="H206">
            <v>3</v>
          </cell>
          <cell r="I206" t="str">
            <v> 801023</v>
          </cell>
          <cell r="J206" t="str">
            <v/>
          </cell>
          <cell r="K206">
            <v>0</v>
          </cell>
          <cell r="L206">
            <v>43.6</v>
          </cell>
        </row>
        <row r="207">
          <cell r="A207" t="str">
            <v>邹鑫</v>
          </cell>
          <cell r="B207">
            <v>43.6</v>
          </cell>
          <cell r="C207" t="str">
            <v>511522199604175774</v>
          </cell>
          <cell r="D207" t="str">
            <v>街道下属事业单位</v>
          </cell>
          <cell r="E207" t="str">
            <v>综合岗位</v>
          </cell>
          <cell r="F207" t="str">
            <v>034</v>
          </cell>
          <cell r="G207" t="str">
            <v>5050323136203</v>
          </cell>
          <cell r="H207">
            <v>3</v>
          </cell>
          <cell r="I207" t="str">
            <v> 801023</v>
          </cell>
          <cell r="J207" t="str">
            <v/>
          </cell>
          <cell r="K207">
            <v>0</v>
          </cell>
          <cell r="L207">
            <v>43.6</v>
          </cell>
        </row>
        <row r="208">
          <cell r="A208" t="str">
            <v>杨俊</v>
          </cell>
          <cell r="B208">
            <v>43.5</v>
          </cell>
          <cell r="C208" t="str">
            <v>510322199607303821</v>
          </cell>
          <cell r="D208" t="str">
            <v>街道下属事业单位</v>
          </cell>
          <cell r="E208" t="str">
            <v>综合岗位</v>
          </cell>
          <cell r="F208" t="str">
            <v>034</v>
          </cell>
          <cell r="G208" t="str">
            <v>5050323135707</v>
          </cell>
          <cell r="H208">
            <v>3</v>
          </cell>
          <cell r="I208" t="str">
            <v> 801023</v>
          </cell>
          <cell r="J208" t="str">
            <v/>
          </cell>
          <cell r="K208">
            <v>0</v>
          </cell>
          <cell r="L208">
            <v>43.5</v>
          </cell>
        </row>
        <row r="209">
          <cell r="A209" t="str">
            <v>田艾鑫</v>
          </cell>
          <cell r="B209">
            <v>43.4</v>
          </cell>
          <cell r="C209" t="str">
            <v>51032219891223053X</v>
          </cell>
          <cell r="D209" t="str">
            <v>街道下属事业单位</v>
          </cell>
          <cell r="E209" t="str">
            <v>综合岗位</v>
          </cell>
          <cell r="F209" t="str">
            <v>034</v>
          </cell>
          <cell r="G209" t="str">
            <v>5050323135614</v>
          </cell>
          <cell r="H209">
            <v>3</v>
          </cell>
          <cell r="I209" t="str">
            <v> 801023</v>
          </cell>
          <cell r="J209" t="str">
            <v/>
          </cell>
          <cell r="K209">
            <v>0</v>
          </cell>
          <cell r="L209">
            <v>43.4</v>
          </cell>
        </row>
        <row r="210">
          <cell r="A210" t="str">
            <v>邱志</v>
          </cell>
          <cell r="B210">
            <v>43.4</v>
          </cell>
          <cell r="C210" t="str">
            <v>510524199508292534</v>
          </cell>
          <cell r="D210" t="str">
            <v>街道下属事业单位</v>
          </cell>
          <cell r="E210" t="str">
            <v>综合岗位</v>
          </cell>
          <cell r="F210" t="str">
            <v>034</v>
          </cell>
          <cell r="G210" t="str">
            <v>5050323135920</v>
          </cell>
          <cell r="H210">
            <v>3</v>
          </cell>
          <cell r="I210" t="str">
            <v> 801023</v>
          </cell>
          <cell r="J210" t="str">
            <v/>
          </cell>
          <cell r="K210">
            <v>0</v>
          </cell>
          <cell r="L210">
            <v>43.4</v>
          </cell>
        </row>
        <row r="211">
          <cell r="A211" t="str">
            <v>周容</v>
          </cell>
          <cell r="B211">
            <v>43.2</v>
          </cell>
          <cell r="C211" t="str">
            <v>510502198904020423</v>
          </cell>
          <cell r="D211" t="str">
            <v>街道下属事业单位</v>
          </cell>
          <cell r="E211" t="str">
            <v>综合岗位</v>
          </cell>
          <cell r="F211" t="str">
            <v>034</v>
          </cell>
          <cell r="G211" t="str">
            <v>5050323135819</v>
          </cell>
          <cell r="H211">
            <v>3</v>
          </cell>
          <cell r="I211" t="str">
            <v> 801023</v>
          </cell>
          <cell r="J211" t="str">
            <v/>
          </cell>
          <cell r="K211">
            <v>0</v>
          </cell>
          <cell r="L211">
            <v>43.2</v>
          </cell>
        </row>
        <row r="212">
          <cell r="A212" t="str">
            <v>杨婧</v>
          </cell>
          <cell r="B212">
            <v>43.2</v>
          </cell>
          <cell r="C212" t="str">
            <v>511527199907124722</v>
          </cell>
          <cell r="D212" t="str">
            <v>街道下属事业单位</v>
          </cell>
          <cell r="E212" t="str">
            <v>综合岗位</v>
          </cell>
          <cell r="F212" t="str">
            <v>034</v>
          </cell>
          <cell r="G212" t="str">
            <v>5050323136220</v>
          </cell>
          <cell r="H212">
            <v>3</v>
          </cell>
          <cell r="I212" t="str">
            <v> 801023</v>
          </cell>
          <cell r="J212" t="str">
            <v/>
          </cell>
          <cell r="K212">
            <v>0</v>
          </cell>
          <cell r="L212">
            <v>43.2</v>
          </cell>
        </row>
        <row r="213">
          <cell r="A213" t="str">
            <v>韩超</v>
          </cell>
          <cell r="B213">
            <v>43.1</v>
          </cell>
          <cell r="C213" t="str">
            <v>51030219900127053X</v>
          </cell>
          <cell r="D213" t="str">
            <v>街道下属事业单位</v>
          </cell>
          <cell r="E213" t="str">
            <v>综合岗位</v>
          </cell>
          <cell r="F213" t="str">
            <v>034</v>
          </cell>
          <cell r="G213" t="str">
            <v>5050323135211</v>
          </cell>
          <cell r="H213">
            <v>3</v>
          </cell>
          <cell r="I213" t="str">
            <v> 801023</v>
          </cell>
          <cell r="J213" t="str">
            <v/>
          </cell>
          <cell r="K213">
            <v>0</v>
          </cell>
          <cell r="L213">
            <v>43.1</v>
          </cell>
        </row>
        <row r="214">
          <cell r="A214" t="str">
            <v>李冰莹</v>
          </cell>
          <cell r="B214">
            <v>43</v>
          </cell>
          <cell r="C214" t="str">
            <v>51030419990228152X</v>
          </cell>
          <cell r="D214" t="str">
            <v>街道下属事业单位</v>
          </cell>
          <cell r="E214" t="str">
            <v>综合岗位</v>
          </cell>
          <cell r="F214" t="str">
            <v>034</v>
          </cell>
          <cell r="G214" t="str">
            <v>5050323135405</v>
          </cell>
          <cell r="H214">
            <v>3</v>
          </cell>
          <cell r="I214" t="str">
            <v> 801023</v>
          </cell>
          <cell r="J214" t="str">
            <v/>
          </cell>
          <cell r="K214">
            <v>0</v>
          </cell>
          <cell r="L214">
            <v>43</v>
          </cell>
        </row>
        <row r="215">
          <cell r="A215" t="str">
            <v>邱会珍</v>
          </cell>
          <cell r="B215">
            <v>42.8</v>
          </cell>
          <cell r="C215" t="str">
            <v>440281198912017444</v>
          </cell>
          <cell r="D215" t="str">
            <v>街道下属事业单位</v>
          </cell>
          <cell r="E215" t="str">
            <v>综合岗位</v>
          </cell>
          <cell r="F215" t="str">
            <v>034</v>
          </cell>
          <cell r="G215" t="str">
            <v>5050323135112</v>
          </cell>
          <cell r="H215">
            <v>3</v>
          </cell>
          <cell r="I215" t="str">
            <v> 801023</v>
          </cell>
          <cell r="J215" t="str">
            <v/>
          </cell>
          <cell r="K215">
            <v>0</v>
          </cell>
          <cell r="L215">
            <v>42.8</v>
          </cell>
        </row>
        <row r="216">
          <cell r="A216" t="str">
            <v>万石磊</v>
          </cell>
          <cell r="B216">
            <v>42.8</v>
          </cell>
          <cell r="C216" t="str">
            <v>510302199005131019</v>
          </cell>
          <cell r="D216" t="str">
            <v>街道下属事业单位</v>
          </cell>
          <cell r="E216" t="str">
            <v>综合岗位</v>
          </cell>
          <cell r="F216" t="str">
            <v>034</v>
          </cell>
          <cell r="G216" t="str">
            <v>5050323135213</v>
          </cell>
          <cell r="H216">
            <v>3</v>
          </cell>
          <cell r="I216" t="str">
            <v> 801023</v>
          </cell>
          <cell r="J216" t="str">
            <v/>
          </cell>
          <cell r="K216">
            <v>0</v>
          </cell>
          <cell r="L216">
            <v>42.8</v>
          </cell>
        </row>
        <row r="217">
          <cell r="A217" t="str">
            <v>黄东耀</v>
          </cell>
          <cell r="B217">
            <v>42.8</v>
          </cell>
          <cell r="C217" t="str">
            <v>513822199402134892</v>
          </cell>
          <cell r="D217" t="str">
            <v>街道下属事业单位</v>
          </cell>
          <cell r="E217" t="str">
            <v>综合岗位</v>
          </cell>
          <cell r="F217" t="str">
            <v>034</v>
          </cell>
          <cell r="G217" t="str">
            <v>5050323136320</v>
          </cell>
          <cell r="H217">
            <v>3</v>
          </cell>
          <cell r="I217" t="str">
            <v> 801023</v>
          </cell>
          <cell r="J217" t="str">
            <v/>
          </cell>
          <cell r="K217">
            <v>0</v>
          </cell>
          <cell r="L217">
            <v>42.8</v>
          </cell>
        </row>
        <row r="218">
          <cell r="A218" t="str">
            <v>王露</v>
          </cell>
          <cell r="B218">
            <v>42.6</v>
          </cell>
          <cell r="C218" t="str">
            <v>510302200004080542</v>
          </cell>
          <cell r="D218" t="str">
            <v>街道下属事业单位</v>
          </cell>
          <cell r="E218" t="str">
            <v>综合岗位</v>
          </cell>
          <cell r="F218" t="str">
            <v>034</v>
          </cell>
          <cell r="G218" t="str">
            <v>5050323135305</v>
          </cell>
          <cell r="H218">
            <v>3</v>
          </cell>
          <cell r="I218" t="str">
            <v> 801023</v>
          </cell>
          <cell r="J218" t="str">
            <v/>
          </cell>
          <cell r="K218">
            <v>0</v>
          </cell>
          <cell r="L218">
            <v>42.6</v>
          </cell>
        </row>
        <row r="219">
          <cell r="A219" t="str">
            <v>甘文杰</v>
          </cell>
          <cell r="B219">
            <v>42.6</v>
          </cell>
          <cell r="C219" t="str">
            <v>510311199504100512</v>
          </cell>
          <cell r="D219" t="str">
            <v>街道下属事业单位</v>
          </cell>
          <cell r="E219" t="str">
            <v>综合岗位</v>
          </cell>
          <cell r="F219" t="str">
            <v>034</v>
          </cell>
          <cell r="G219" t="str">
            <v>5050323135424</v>
          </cell>
          <cell r="H219">
            <v>3</v>
          </cell>
          <cell r="I219" t="str">
            <v> 801023</v>
          </cell>
          <cell r="J219" t="str">
            <v/>
          </cell>
          <cell r="K219">
            <v>0</v>
          </cell>
          <cell r="L219">
            <v>42.6</v>
          </cell>
        </row>
        <row r="220">
          <cell r="A220" t="str">
            <v>肖雄</v>
          </cell>
          <cell r="B220">
            <v>42.6</v>
          </cell>
          <cell r="C220" t="str">
            <v>511623199908022031</v>
          </cell>
          <cell r="D220" t="str">
            <v>街道下属事业单位</v>
          </cell>
          <cell r="E220" t="str">
            <v>综合岗位</v>
          </cell>
          <cell r="F220" t="str">
            <v>034</v>
          </cell>
          <cell r="G220" t="str">
            <v>5050323136310</v>
          </cell>
          <cell r="H220">
            <v>3</v>
          </cell>
          <cell r="I220" t="str">
            <v> 801023</v>
          </cell>
          <cell r="J220" t="str">
            <v/>
          </cell>
          <cell r="K220">
            <v>0</v>
          </cell>
          <cell r="L220">
            <v>42.6</v>
          </cell>
        </row>
        <row r="221">
          <cell r="A221" t="str">
            <v>刘贤彬</v>
          </cell>
          <cell r="B221">
            <v>42.4</v>
          </cell>
          <cell r="C221" t="str">
            <v>51102520010805281X</v>
          </cell>
          <cell r="D221" t="str">
            <v>街道下属事业单位</v>
          </cell>
          <cell r="E221" t="str">
            <v>综合岗位</v>
          </cell>
          <cell r="F221" t="str">
            <v>034</v>
          </cell>
          <cell r="G221" t="str">
            <v>5050323136025</v>
          </cell>
          <cell r="H221">
            <v>3</v>
          </cell>
          <cell r="I221" t="str">
            <v> 801023</v>
          </cell>
          <cell r="J221" t="str">
            <v/>
          </cell>
          <cell r="K221">
            <v>0</v>
          </cell>
          <cell r="L221">
            <v>42.4</v>
          </cell>
        </row>
        <row r="222">
          <cell r="A222" t="str">
            <v>文艺媛</v>
          </cell>
          <cell r="B222">
            <v>42.2</v>
          </cell>
          <cell r="C222" t="str">
            <v>510322200004295725</v>
          </cell>
          <cell r="D222" t="str">
            <v>街道下属事业单位</v>
          </cell>
          <cell r="E222" t="str">
            <v>综合岗位</v>
          </cell>
          <cell r="F222" t="str">
            <v>034</v>
          </cell>
          <cell r="G222" t="str">
            <v>5050323135814</v>
          </cell>
          <cell r="H222">
            <v>3</v>
          </cell>
          <cell r="I222" t="str">
            <v> 801023</v>
          </cell>
          <cell r="J222" t="str">
            <v/>
          </cell>
          <cell r="K222">
            <v>0</v>
          </cell>
          <cell r="L222">
            <v>42.2</v>
          </cell>
        </row>
        <row r="223">
          <cell r="A223" t="str">
            <v>谢珊</v>
          </cell>
          <cell r="B223">
            <v>42.1</v>
          </cell>
          <cell r="C223" t="str">
            <v>510311199809126422</v>
          </cell>
          <cell r="D223" t="str">
            <v>街道下属事业单位</v>
          </cell>
          <cell r="E223" t="str">
            <v>综合岗位</v>
          </cell>
          <cell r="F223" t="str">
            <v>034</v>
          </cell>
          <cell r="G223" t="str">
            <v>5050323135506</v>
          </cell>
          <cell r="H223">
            <v>3</v>
          </cell>
          <cell r="I223" t="str">
            <v> 801023</v>
          </cell>
          <cell r="J223" t="str">
            <v/>
          </cell>
          <cell r="K223">
            <v>0</v>
          </cell>
          <cell r="L223">
            <v>42.1</v>
          </cell>
        </row>
        <row r="224">
          <cell r="A224" t="str">
            <v>吉克川川</v>
          </cell>
          <cell r="B224">
            <v>42.1</v>
          </cell>
          <cell r="C224" t="str">
            <v>51113219940731481X</v>
          </cell>
          <cell r="D224" t="str">
            <v>街道下属事业单位</v>
          </cell>
          <cell r="E224" t="str">
            <v>综合岗位</v>
          </cell>
          <cell r="F224" t="str">
            <v>034</v>
          </cell>
          <cell r="G224" t="str">
            <v>5050323136115</v>
          </cell>
          <cell r="H224">
            <v>3</v>
          </cell>
          <cell r="I224" t="str">
            <v> 801023</v>
          </cell>
          <cell r="J224" t="str">
            <v/>
          </cell>
          <cell r="K224">
            <v>0</v>
          </cell>
          <cell r="L224">
            <v>42.1</v>
          </cell>
        </row>
        <row r="225">
          <cell r="A225" t="str">
            <v>杨雯茜</v>
          </cell>
          <cell r="B225">
            <v>42</v>
          </cell>
          <cell r="C225" t="str">
            <v>511529200109200020</v>
          </cell>
          <cell r="D225" t="str">
            <v>街道下属事业单位</v>
          </cell>
          <cell r="E225" t="str">
            <v>综合岗位</v>
          </cell>
          <cell r="F225" t="str">
            <v>034</v>
          </cell>
          <cell r="G225" t="str">
            <v>5050323136301</v>
          </cell>
          <cell r="H225">
            <v>3</v>
          </cell>
          <cell r="I225" t="str">
            <v> 801023</v>
          </cell>
          <cell r="J225" t="str">
            <v/>
          </cell>
          <cell r="K225">
            <v>0</v>
          </cell>
          <cell r="L225">
            <v>42</v>
          </cell>
        </row>
        <row r="226">
          <cell r="A226" t="str">
            <v>程珊</v>
          </cell>
          <cell r="B226">
            <v>41.9</v>
          </cell>
          <cell r="C226" t="str">
            <v>510322199504233824</v>
          </cell>
          <cell r="D226" t="str">
            <v>街道下属事业单位</v>
          </cell>
          <cell r="E226" t="str">
            <v>综合岗位</v>
          </cell>
          <cell r="F226" t="str">
            <v>034</v>
          </cell>
          <cell r="G226" t="str">
            <v>5050323135628</v>
          </cell>
          <cell r="H226">
            <v>3</v>
          </cell>
          <cell r="I226" t="str">
            <v> 801023</v>
          </cell>
          <cell r="J226" t="str">
            <v/>
          </cell>
          <cell r="K226">
            <v>0</v>
          </cell>
          <cell r="L226">
            <v>41.9</v>
          </cell>
        </row>
        <row r="227">
          <cell r="A227" t="str">
            <v>杨新</v>
          </cell>
          <cell r="B227">
            <v>41.8</v>
          </cell>
          <cell r="C227" t="str">
            <v>51030220000820002X</v>
          </cell>
          <cell r="D227" t="str">
            <v>街道下属事业单位</v>
          </cell>
          <cell r="E227" t="str">
            <v>综合岗位</v>
          </cell>
          <cell r="F227" t="str">
            <v>034</v>
          </cell>
          <cell r="G227" t="str">
            <v>5050323135308</v>
          </cell>
          <cell r="H227">
            <v>3</v>
          </cell>
          <cell r="I227" t="str">
            <v> 801023</v>
          </cell>
          <cell r="J227" t="str">
            <v/>
          </cell>
          <cell r="K227">
            <v>0</v>
          </cell>
          <cell r="L227">
            <v>41.8</v>
          </cell>
        </row>
        <row r="228">
          <cell r="A228" t="str">
            <v>蔡存红</v>
          </cell>
          <cell r="B228">
            <v>41.8</v>
          </cell>
          <cell r="C228" t="str">
            <v>510311199905031722</v>
          </cell>
          <cell r="D228" t="str">
            <v>街道下属事业单位</v>
          </cell>
          <cell r="E228" t="str">
            <v>综合岗位</v>
          </cell>
          <cell r="F228" t="str">
            <v>034</v>
          </cell>
          <cell r="G228" t="str">
            <v>5050323135509</v>
          </cell>
          <cell r="H228">
            <v>3</v>
          </cell>
          <cell r="I228" t="str">
            <v> 801023</v>
          </cell>
          <cell r="J228" t="str">
            <v/>
          </cell>
          <cell r="K228">
            <v>0</v>
          </cell>
          <cell r="L228">
            <v>41.8</v>
          </cell>
        </row>
        <row r="229">
          <cell r="A229" t="str">
            <v>钟鑫</v>
          </cell>
          <cell r="B229">
            <v>41.5</v>
          </cell>
          <cell r="C229" t="str">
            <v>510322199701157998</v>
          </cell>
          <cell r="D229" t="str">
            <v>街道下属事业单位</v>
          </cell>
          <cell r="E229" t="str">
            <v>综合岗位</v>
          </cell>
          <cell r="F229" t="str">
            <v>034</v>
          </cell>
          <cell r="G229" t="str">
            <v>5050323135710</v>
          </cell>
          <cell r="H229">
            <v>3</v>
          </cell>
          <cell r="I229" t="str">
            <v> 801023</v>
          </cell>
          <cell r="J229" t="str">
            <v/>
          </cell>
          <cell r="K229">
            <v>0</v>
          </cell>
          <cell r="L229">
            <v>41.5</v>
          </cell>
        </row>
        <row r="230">
          <cell r="A230" t="str">
            <v>文桢</v>
          </cell>
          <cell r="B230">
            <v>41.5</v>
          </cell>
          <cell r="C230" t="str">
            <v>510503199707307020</v>
          </cell>
          <cell r="D230" t="str">
            <v>街道下属事业单位</v>
          </cell>
          <cell r="E230" t="str">
            <v>综合岗位</v>
          </cell>
          <cell r="F230" t="str">
            <v>034</v>
          </cell>
          <cell r="G230" t="str">
            <v>5050323135826</v>
          </cell>
          <cell r="H230">
            <v>3</v>
          </cell>
          <cell r="I230" t="str">
            <v> 801023</v>
          </cell>
          <cell r="J230" t="str">
            <v/>
          </cell>
          <cell r="K230">
            <v>0</v>
          </cell>
          <cell r="L230">
            <v>41.5</v>
          </cell>
        </row>
        <row r="231">
          <cell r="A231" t="str">
            <v>潘晓玲</v>
          </cell>
          <cell r="B231">
            <v>41.5</v>
          </cell>
          <cell r="C231" t="str">
            <v>511123199101302561</v>
          </cell>
          <cell r="D231" t="str">
            <v>街道下属事业单位</v>
          </cell>
          <cell r="E231" t="str">
            <v>综合岗位</v>
          </cell>
          <cell r="F231" t="str">
            <v>034</v>
          </cell>
          <cell r="G231" t="str">
            <v>5050323136101</v>
          </cell>
          <cell r="H231">
            <v>3</v>
          </cell>
          <cell r="I231" t="str">
            <v> 801023</v>
          </cell>
          <cell r="J231" t="str">
            <v/>
          </cell>
          <cell r="K231">
            <v>0</v>
          </cell>
          <cell r="L231">
            <v>41.5</v>
          </cell>
        </row>
        <row r="232">
          <cell r="A232" t="str">
            <v>蒋周璐</v>
          </cell>
          <cell r="B232">
            <v>41.4</v>
          </cell>
          <cell r="C232" t="str">
            <v>513902199702144064</v>
          </cell>
          <cell r="D232" t="str">
            <v>街道下属事业单位</v>
          </cell>
          <cell r="E232" t="str">
            <v>综合岗位</v>
          </cell>
          <cell r="F232" t="str">
            <v>034</v>
          </cell>
          <cell r="G232" t="str">
            <v>5050323136403</v>
          </cell>
          <cell r="H232">
            <v>3</v>
          </cell>
          <cell r="I232" t="str">
            <v> 801023</v>
          </cell>
          <cell r="J232" t="str">
            <v/>
          </cell>
          <cell r="K232">
            <v>0</v>
          </cell>
          <cell r="L232">
            <v>41.4</v>
          </cell>
        </row>
        <row r="233">
          <cell r="A233" t="str">
            <v>周子越</v>
          </cell>
          <cell r="B233">
            <v>41</v>
          </cell>
          <cell r="C233" t="str">
            <v>510321199804200016</v>
          </cell>
          <cell r="D233" t="str">
            <v>街道下属事业单位</v>
          </cell>
          <cell r="E233" t="str">
            <v>综合岗位</v>
          </cell>
          <cell r="F233" t="str">
            <v>034</v>
          </cell>
          <cell r="G233" t="str">
            <v>5050323135606</v>
          </cell>
          <cell r="H233">
            <v>3</v>
          </cell>
          <cell r="I233" t="str">
            <v> 801023</v>
          </cell>
          <cell r="J233" t="str">
            <v/>
          </cell>
          <cell r="K233">
            <v>0</v>
          </cell>
          <cell r="L233">
            <v>41</v>
          </cell>
        </row>
        <row r="234">
          <cell r="A234" t="str">
            <v>代玉珊</v>
          </cell>
          <cell r="B234">
            <v>41</v>
          </cell>
          <cell r="C234" t="str">
            <v>510521199512280182</v>
          </cell>
          <cell r="D234" t="str">
            <v>街道下属事业单位</v>
          </cell>
          <cell r="E234" t="str">
            <v>综合岗位</v>
          </cell>
          <cell r="F234" t="str">
            <v>034</v>
          </cell>
          <cell r="G234" t="str">
            <v>5050323135903</v>
          </cell>
          <cell r="H234">
            <v>3</v>
          </cell>
          <cell r="I234" t="str">
            <v> 801023</v>
          </cell>
          <cell r="J234" t="str">
            <v/>
          </cell>
          <cell r="K234">
            <v>0</v>
          </cell>
          <cell r="L234">
            <v>41</v>
          </cell>
        </row>
        <row r="235">
          <cell r="A235" t="str">
            <v>毕童仁</v>
          </cell>
          <cell r="B235">
            <v>40.9</v>
          </cell>
          <cell r="C235" t="str">
            <v>510302199908232013</v>
          </cell>
          <cell r="D235" t="str">
            <v>街道下属事业单位</v>
          </cell>
          <cell r="E235" t="str">
            <v>综合岗位</v>
          </cell>
          <cell r="F235" t="str">
            <v>034</v>
          </cell>
          <cell r="G235" t="str">
            <v>5050323135304</v>
          </cell>
          <cell r="H235">
            <v>3</v>
          </cell>
          <cell r="I235" t="str">
            <v> 801023</v>
          </cell>
          <cell r="J235" t="str">
            <v/>
          </cell>
          <cell r="K235">
            <v>0</v>
          </cell>
          <cell r="L235">
            <v>40.9</v>
          </cell>
        </row>
        <row r="236">
          <cell r="A236" t="str">
            <v>李俊</v>
          </cell>
          <cell r="B236">
            <v>40.9</v>
          </cell>
          <cell r="C236" t="str">
            <v>510311199412161342</v>
          </cell>
          <cell r="D236" t="str">
            <v>街道下属事业单位</v>
          </cell>
          <cell r="E236" t="str">
            <v>综合岗位</v>
          </cell>
          <cell r="F236" t="str">
            <v>034</v>
          </cell>
          <cell r="G236" t="str">
            <v>5050323135422</v>
          </cell>
          <cell r="H236">
            <v>3</v>
          </cell>
          <cell r="I236" t="str">
            <v> 801023</v>
          </cell>
          <cell r="J236" t="str">
            <v/>
          </cell>
          <cell r="K236">
            <v>0</v>
          </cell>
          <cell r="L236">
            <v>40.9</v>
          </cell>
        </row>
        <row r="237">
          <cell r="A237" t="str">
            <v>喻鑫</v>
          </cell>
          <cell r="B237">
            <v>40.8</v>
          </cell>
          <cell r="C237" t="str">
            <v>510322199912180514</v>
          </cell>
          <cell r="D237" t="str">
            <v>街道下属事业单位</v>
          </cell>
          <cell r="E237" t="str">
            <v>综合岗位</v>
          </cell>
          <cell r="F237" t="str">
            <v>034</v>
          </cell>
          <cell r="G237" t="str">
            <v>5050323135813</v>
          </cell>
          <cell r="H237">
            <v>3</v>
          </cell>
          <cell r="I237" t="str">
            <v> 801023</v>
          </cell>
          <cell r="J237" t="str">
            <v/>
          </cell>
          <cell r="K237">
            <v>0</v>
          </cell>
          <cell r="L237">
            <v>40.8</v>
          </cell>
        </row>
        <row r="238">
          <cell r="A238" t="str">
            <v>周春孟</v>
          </cell>
          <cell r="B238">
            <v>40.8</v>
          </cell>
          <cell r="C238" t="str">
            <v>530629199812221926</v>
          </cell>
          <cell r="D238" t="str">
            <v>街道下属事业单位</v>
          </cell>
          <cell r="E238" t="str">
            <v>综合岗位</v>
          </cell>
          <cell r="F238" t="str">
            <v>034</v>
          </cell>
          <cell r="G238" t="str">
            <v>5050323136416</v>
          </cell>
          <cell r="H238">
            <v>3</v>
          </cell>
          <cell r="I238" t="str">
            <v> 801023</v>
          </cell>
          <cell r="J238" t="str">
            <v/>
          </cell>
          <cell r="K238">
            <v>0</v>
          </cell>
          <cell r="L238">
            <v>40.8</v>
          </cell>
        </row>
        <row r="239">
          <cell r="A239" t="str">
            <v>罗科林</v>
          </cell>
          <cell r="B239">
            <v>40.7</v>
          </cell>
          <cell r="C239" t="str">
            <v>510302200004262020</v>
          </cell>
          <cell r="D239" t="str">
            <v>街道下属事业单位</v>
          </cell>
          <cell r="E239" t="str">
            <v>综合岗位</v>
          </cell>
          <cell r="F239" t="str">
            <v>034</v>
          </cell>
          <cell r="G239" t="str">
            <v>5050323135306</v>
          </cell>
          <cell r="H239">
            <v>3</v>
          </cell>
          <cell r="I239" t="str">
            <v> 801023</v>
          </cell>
          <cell r="J239" t="str">
            <v/>
          </cell>
          <cell r="K239">
            <v>0</v>
          </cell>
          <cell r="L239">
            <v>40.7</v>
          </cell>
        </row>
        <row r="240">
          <cell r="A240" t="str">
            <v>蓝玉</v>
          </cell>
          <cell r="B240">
            <v>40.4</v>
          </cell>
          <cell r="C240" t="str">
            <v>510303199905140523</v>
          </cell>
          <cell r="D240" t="str">
            <v>街道下属事业单位</v>
          </cell>
          <cell r="E240" t="str">
            <v>综合岗位</v>
          </cell>
          <cell r="F240" t="str">
            <v>034</v>
          </cell>
          <cell r="G240" t="str">
            <v>5050323135311</v>
          </cell>
          <cell r="H240">
            <v>3</v>
          </cell>
          <cell r="I240" t="str">
            <v> 801023</v>
          </cell>
          <cell r="J240" t="str">
            <v/>
          </cell>
          <cell r="K240">
            <v>0</v>
          </cell>
          <cell r="L240">
            <v>40.4</v>
          </cell>
        </row>
        <row r="241">
          <cell r="A241" t="str">
            <v>李丹</v>
          </cell>
          <cell r="B241">
            <v>40.2</v>
          </cell>
          <cell r="C241" t="str">
            <v>522131199706296822</v>
          </cell>
          <cell r="D241" t="str">
            <v>街道下属事业单位</v>
          </cell>
          <cell r="E241" t="str">
            <v>综合岗位</v>
          </cell>
          <cell r="F241" t="str">
            <v>034</v>
          </cell>
          <cell r="G241" t="str">
            <v>5050323136404</v>
          </cell>
          <cell r="H241">
            <v>3</v>
          </cell>
          <cell r="I241" t="str">
            <v> 801023</v>
          </cell>
          <cell r="J241" t="str">
            <v/>
          </cell>
          <cell r="K241">
            <v>0</v>
          </cell>
          <cell r="L241">
            <v>40.2</v>
          </cell>
        </row>
        <row r="242">
          <cell r="A242" t="str">
            <v>袁锐</v>
          </cell>
          <cell r="B242">
            <v>40.1</v>
          </cell>
          <cell r="C242" t="str">
            <v>51032219981103653X</v>
          </cell>
          <cell r="D242" t="str">
            <v>街道下属事业单位</v>
          </cell>
          <cell r="E242" t="str">
            <v>综合岗位</v>
          </cell>
          <cell r="F242" t="str">
            <v>034</v>
          </cell>
          <cell r="G242" t="str">
            <v>5050323135803</v>
          </cell>
          <cell r="H242">
            <v>3</v>
          </cell>
          <cell r="I242" t="str">
            <v> 801023</v>
          </cell>
          <cell r="J242" t="str">
            <v/>
          </cell>
          <cell r="K242">
            <v>0</v>
          </cell>
          <cell r="L242">
            <v>40.1</v>
          </cell>
        </row>
        <row r="243">
          <cell r="A243" t="str">
            <v>张涛</v>
          </cell>
          <cell r="B243">
            <v>40.1</v>
          </cell>
          <cell r="C243" t="str">
            <v>513902199103273753</v>
          </cell>
          <cell r="D243" t="str">
            <v>街道下属事业单位</v>
          </cell>
          <cell r="E243" t="str">
            <v>综合岗位</v>
          </cell>
          <cell r="F243" t="str">
            <v>034</v>
          </cell>
          <cell r="G243" t="str">
            <v>5050323136401</v>
          </cell>
          <cell r="H243">
            <v>3</v>
          </cell>
          <cell r="I243" t="str">
            <v> 801023</v>
          </cell>
          <cell r="J243" t="str">
            <v/>
          </cell>
          <cell r="K243">
            <v>0</v>
          </cell>
          <cell r="L243">
            <v>40.1</v>
          </cell>
        </row>
        <row r="244">
          <cell r="A244" t="str">
            <v>刘馨月</v>
          </cell>
          <cell r="B244">
            <v>40</v>
          </cell>
          <cell r="C244" t="str">
            <v>510302200103111041</v>
          </cell>
          <cell r="D244" t="str">
            <v>街道下属事业单位</v>
          </cell>
          <cell r="E244" t="str">
            <v>综合岗位</v>
          </cell>
          <cell r="F244" t="str">
            <v>034</v>
          </cell>
          <cell r="G244" t="str">
            <v>5050323135309</v>
          </cell>
          <cell r="H244">
            <v>3</v>
          </cell>
          <cell r="I244" t="str">
            <v> 801023</v>
          </cell>
          <cell r="J244" t="str">
            <v/>
          </cell>
          <cell r="K244">
            <v>0</v>
          </cell>
          <cell r="L244">
            <v>40</v>
          </cell>
        </row>
        <row r="245">
          <cell r="A245" t="str">
            <v>邓智莲</v>
          </cell>
          <cell r="B245">
            <v>39.9</v>
          </cell>
          <cell r="C245" t="str">
            <v>510322199807123489</v>
          </cell>
          <cell r="D245" t="str">
            <v>街道下属事业单位</v>
          </cell>
          <cell r="E245" t="str">
            <v>综合岗位</v>
          </cell>
          <cell r="F245" t="str">
            <v>034</v>
          </cell>
          <cell r="G245" t="str">
            <v>5050323135727</v>
          </cell>
          <cell r="H245">
            <v>3</v>
          </cell>
          <cell r="I245" t="str">
            <v> 801023</v>
          </cell>
          <cell r="J245" t="str">
            <v/>
          </cell>
          <cell r="K245">
            <v>0</v>
          </cell>
          <cell r="L245">
            <v>39.9</v>
          </cell>
        </row>
        <row r="246">
          <cell r="A246" t="str">
            <v>张昕怡</v>
          </cell>
          <cell r="B246">
            <v>39.9</v>
          </cell>
          <cell r="C246" t="str">
            <v>510522200112020260</v>
          </cell>
          <cell r="D246" t="str">
            <v>街道下属事业单位</v>
          </cell>
          <cell r="E246" t="str">
            <v>综合岗位</v>
          </cell>
          <cell r="F246" t="str">
            <v>034</v>
          </cell>
          <cell r="G246" t="str">
            <v>5050323135918</v>
          </cell>
          <cell r="H246">
            <v>3</v>
          </cell>
          <cell r="I246" t="str">
            <v> 801023</v>
          </cell>
          <cell r="J246" t="str">
            <v/>
          </cell>
          <cell r="K246">
            <v>0</v>
          </cell>
          <cell r="L246">
            <v>39.9</v>
          </cell>
        </row>
        <row r="247">
          <cell r="A247" t="str">
            <v>谭荔</v>
          </cell>
          <cell r="B247">
            <v>39.7</v>
          </cell>
          <cell r="C247" t="str">
            <v>510322199408266589</v>
          </cell>
          <cell r="D247" t="str">
            <v>街道下属事业单位</v>
          </cell>
          <cell r="E247" t="str">
            <v>综合岗位</v>
          </cell>
          <cell r="F247" t="str">
            <v>034</v>
          </cell>
          <cell r="G247" t="str">
            <v>5050323135624</v>
          </cell>
          <cell r="H247">
            <v>3</v>
          </cell>
          <cell r="I247" t="str">
            <v> 801023</v>
          </cell>
          <cell r="J247" t="str">
            <v/>
          </cell>
          <cell r="K247">
            <v>0</v>
          </cell>
          <cell r="L247">
            <v>39.7</v>
          </cell>
        </row>
        <row r="248">
          <cell r="A248" t="str">
            <v>陈洁</v>
          </cell>
          <cell r="B248">
            <v>39.6</v>
          </cell>
          <cell r="C248" t="str">
            <v>510322199809145024</v>
          </cell>
          <cell r="D248" t="str">
            <v>街道下属事业单位</v>
          </cell>
          <cell r="E248" t="str">
            <v>综合岗位</v>
          </cell>
          <cell r="F248" t="str">
            <v>034</v>
          </cell>
          <cell r="G248" t="str">
            <v>5050323135802</v>
          </cell>
          <cell r="H248">
            <v>3</v>
          </cell>
          <cell r="I248" t="str">
            <v> 801023</v>
          </cell>
          <cell r="J248" t="str">
            <v/>
          </cell>
          <cell r="K248">
            <v>0</v>
          </cell>
          <cell r="L248">
            <v>39.6</v>
          </cell>
        </row>
        <row r="249">
          <cell r="A249" t="str">
            <v>洪志刚</v>
          </cell>
          <cell r="B249">
            <v>39.6</v>
          </cell>
          <cell r="C249" t="str">
            <v>51152219940907429X</v>
          </cell>
          <cell r="D249" t="str">
            <v>街道下属事业单位</v>
          </cell>
          <cell r="E249" t="str">
            <v>综合岗位</v>
          </cell>
          <cell r="F249" t="str">
            <v>034</v>
          </cell>
          <cell r="G249" t="str">
            <v>5050323136202</v>
          </cell>
          <cell r="H249">
            <v>3</v>
          </cell>
          <cell r="I249" t="str">
            <v> 801023</v>
          </cell>
          <cell r="J249" t="str">
            <v/>
          </cell>
          <cell r="K249">
            <v>0</v>
          </cell>
          <cell r="L249">
            <v>39.6</v>
          </cell>
        </row>
        <row r="250">
          <cell r="A250" t="str">
            <v>李英</v>
          </cell>
          <cell r="B250">
            <v>39.4</v>
          </cell>
          <cell r="C250" t="str">
            <v>510322199009207186</v>
          </cell>
          <cell r="D250" t="str">
            <v>街道下属事业单位</v>
          </cell>
          <cell r="E250" t="str">
            <v>综合岗位</v>
          </cell>
          <cell r="F250" t="str">
            <v>034</v>
          </cell>
          <cell r="G250" t="str">
            <v>5050323135617</v>
          </cell>
          <cell r="H250">
            <v>3</v>
          </cell>
          <cell r="I250" t="str">
            <v> 801023</v>
          </cell>
          <cell r="J250" t="str">
            <v/>
          </cell>
          <cell r="K250">
            <v>0</v>
          </cell>
          <cell r="L250">
            <v>39.4</v>
          </cell>
        </row>
        <row r="251">
          <cell r="A251" t="str">
            <v>邱介</v>
          </cell>
          <cell r="B251">
            <v>39.3</v>
          </cell>
          <cell r="C251" t="str">
            <v>510521200003032899</v>
          </cell>
          <cell r="D251" t="str">
            <v>街道下属事业单位</v>
          </cell>
          <cell r="E251" t="str">
            <v>综合岗位</v>
          </cell>
          <cell r="F251" t="str">
            <v>034</v>
          </cell>
          <cell r="G251" t="str">
            <v>5050323135907</v>
          </cell>
          <cell r="H251">
            <v>3</v>
          </cell>
          <cell r="I251" t="str">
            <v> 801023</v>
          </cell>
          <cell r="J251" t="str">
            <v/>
          </cell>
          <cell r="K251">
            <v>0</v>
          </cell>
          <cell r="L251">
            <v>39.3</v>
          </cell>
        </row>
        <row r="252">
          <cell r="A252" t="str">
            <v>黄金凤</v>
          </cell>
          <cell r="B252">
            <v>39.1</v>
          </cell>
          <cell r="C252" t="str">
            <v>510322199507017369</v>
          </cell>
          <cell r="D252" t="str">
            <v>街道下属事业单位</v>
          </cell>
          <cell r="E252" t="str">
            <v>综合岗位</v>
          </cell>
          <cell r="F252" t="str">
            <v>034</v>
          </cell>
          <cell r="G252" t="str">
            <v>5050323135630</v>
          </cell>
          <cell r="H252">
            <v>3</v>
          </cell>
          <cell r="I252" t="str">
            <v> 801023</v>
          </cell>
          <cell r="J252" t="str">
            <v/>
          </cell>
          <cell r="K252">
            <v>0</v>
          </cell>
          <cell r="L252">
            <v>39.1</v>
          </cell>
        </row>
        <row r="253">
          <cell r="A253" t="str">
            <v>周毅</v>
          </cell>
          <cell r="B253">
            <v>38.8</v>
          </cell>
          <cell r="C253" t="str">
            <v>510304199905181014</v>
          </cell>
          <cell r="D253" t="str">
            <v>街道下属事业单位</v>
          </cell>
          <cell r="E253" t="str">
            <v>综合岗位</v>
          </cell>
          <cell r="F253" t="str">
            <v>034</v>
          </cell>
          <cell r="G253" t="str">
            <v>5050323135406</v>
          </cell>
          <cell r="H253">
            <v>3</v>
          </cell>
          <cell r="I253" t="str">
            <v> 801023</v>
          </cell>
          <cell r="J253" t="str">
            <v/>
          </cell>
          <cell r="K253">
            <v>0</v>
          </cell>
          <cell r="L253">
            <v>38.8</v>
          </cell>
        </row>
        <row r="254">
          <cell r="A254" t="str">
            <v>邓小林</v>
          </cell>
          <cell r="B254">
            <v>38.8</v>
          </cell>
          <cell r="C254" t="str">
            <v>510322199508025520</v>
          </cell>
          <cell r="D254" t="str">
            <v>街道下属事业单位</v>
          </cell>
          <cell r="E254" t="str">
            <v>综合岗位</v>
          </cell>
          <cell r="F254" t="str">
            <v>034</v>
          </cell>
          <cell r="G254" t="str">
            <v>5050323135701</v>
          </cell>
          <cell r="H254">
            <v>3</v>
          </cell>
          <cell r="I254" t="str">
            <v> 801023</v>
          </cell>
          <cell r="J254" t="str">
            <v/>
          </cell>
          <cell r="K254">
            <v>0</v>
          </cell>
          <cell r="L254">
            <v>38.8</v>
          </cell>
        </row>
        <row r="255">
          <cell r="A255" t="str">
            <v>郑科弟</v>
          </cell>
          <cell r="B255">
            <v>38.8</v>
          </cell>
          <cell r="C255" t="str">
            <v>511124199906100015</v>
          </cell>
          <cell r="D255" t="str">
            <v>街道下属事业单位</v>
          </cell>
          <cell r="E255" t="str">
            <v>综合岗位</v>
          </cell>
          <cell r="F255" t="str">
            <v>034</v>
          </cell>
          <cell r="G255" t="str">
            <v>5050323136106</v>
          </cell>
          <cell r="H255">
            <v>3</v>
          </cell>
          <cell r="I255" t="str">
            <v> 801023</v>
          </cell>
          <cell r="J255" t="str">
            <v/>
          </cell>
          <cell r="K255">
            <v>0</v>
          </cell>
          <cell r="L255">
            <v>38.8</v>
          </cell>
        </row>
        <row r="256">
          <cell r="A256" t="str">
            <v>吴智慧</v>
          </cell>
          <cell r="B256">
            <v>38.7</v>
          </cell>
          <cell r="C256" t="str">
            <v>510304199803262921</v>
          </cell>
          <cell r="D256" t="str">
            <v>街道下属事业单位</v>
          </cell>
          <cell r="E256" t="str">
            <v>综合岗位</v>
          </cell>
          <cell r="F256" t="str">
            <v>034</v>
          </cell>
          <cell r="G256" t="str">
            <v>5050323135330</v>
          </cell>
          <cell r="H256">
            <v>3</v>
          </cell>
          <cell r="I256" t="str">
            <v> 801023</v>
          </cell>
          <cell r="J256" t="str">
            <v/>
          </cell>
          <cell r="K256">
            <v>0</v>
          </cell>
          <cell r="L256">
            <v>38.7</v>
          </cell>
        </row>
        <row r="257">
          <cell r="A257" t="str">
            <v>刘雅珍</v>
          </cell>
          <cell r="B257">
            <v>38.6</v>
          </cell>
          <cell r="C257" t="str">
            <v>510311199708285846</v>
          </cell>
          <cell r="D257" t="str">
            <v>街道下属事业单位</v>
          </cell>
          <cell r="E257" t="str">
            <v>综合岗位</v>
          </cell>
          <cell r="F257" t="str">
            <v>034</v>
          </cell>
          <cell r="G257" t="str">
            <v>5050323135503</v>
          </cell>
          <cell r="H257">
            <v>3</v>
          </cell>
          <cell r="I257" t="str">
            <v> 801023</v>
          </cell>
          <cell r="J257" t="str">
            <v/>
          </cell>
          <cell r="K257">
            <v>0</v>
          </cell>
          <cell r="L257">
            <v>38.6</v>
          </cell>
        </row>
        <row r="258">
          <cell r="A258" t="str">
            <v>刘秋燕</v>
          </cell>
          <cell r="B258">
            <v>38.5</v>
          </cell>
          <cell r="C258" t="str">
            <v>510311199612152344</v>
          </cell>
          <cell r="D258" t="str">
            <v>街道下属事业单位</v>
          </cell>
          <cell r="E258" t="str">
            <v>综合岗位</v>
          </cell>
          <cell r="F258" t="str">
            <v>034</v>
          </cell>
          <cell r="G258" t="str">
            <v>5050323135428</v>
          </cell>
          <cell r="H258">
            <v>3</v>
          </cell>
          <cell r="I258" t="str">
            <v> 801023</v>
          </cell>
          <cell r="J258" t="str">
            <v/>
          </cell>
          <cell r="K258">
            <v>0</v>
          </cell>
          <cell r="L258">
            <v>38.5</v>
          </cell>
        </row>
        <row r="259">
          <cell r="A259" t="str">
            <v>肖珊</v>
          </cell>
          <cell r="B259">
            <v>38.5</v>
          </cell>
          <cell r="C259" t="str">
            <v>510322199406037889</v>
          </cell>
          <cell r="D259" t="str">
            <v>街道下属事业单位</v>
          </cell>
          <cell r="E259" t="str">
            <v>综合岗位</v>
          </cell>
          <cell r="F259" t="str">
            <v>034</v>
          </cell>
          <cell r="G259" t="str">
            <v>5050323135622</v>
          </cell>
          <cell r="H259">
            <v>3</v>
          </cell>
          <cell r="I259" t="str">
            <v> 801023</v>
          </cell>
          <cell r="J259" t="str">
            <v/>
          </cell>
          <cell r="K259">
            <v>0</v>
          </cell>
          <cell r="L259">
            <v>38.5</v>
          </cell>
        </row>
        <row r="260">
          <cell r="A260" t="str">
            <v>胡丽</v>
          </cell>
          <cell r="B260">
            <v>38.5</v>
          </cell>
          <cell r="C260" t="str">
            <v>510322199805118141</v>
          </cell>
          <cell r="D260" t="str">
            <v>街道下属事业单位</v>
          </cell>
          <cell r="E260" t="str">
            <v>综合岗位</v>
          </cell>
          <cell r="F260" t="str">
            <v>034</v>
          </cell>
          <cell r="G260" t="str">
            <v>5050323135725</v>
          </cell>
          <cell r="H260">
            <v>3</v>
          </cell>
          <cell r="I260" t="str">
            <v> 801023</v>
          </cell>
          <cell r="J260" t="str">
            <v/>
          </cell>
          <cell r="K260">
            <v>0</v>
          </cell>
          <cell r="L260">
            <v>38.5</v>
          </cell>
        </row>
        <row r="261">
          <cell r="A261" t="str">
            <v>廖公美</v>
          </cell>
          <cell r="B261">
            <v>38.4</v>
          </cell>
          <cell r="C261" t="str">
            <v>513901198812210818</v>
          </cell>
          <cell r="D261" t="str">
            <v>街道下属事业单位</v>
          </cell>
          <cell r="E261" t="str">
            <v>综合岗位</v>
          </cell>
          <cell r="F261" t="str">
            <v>034</v>
          </cell>
          <cell r="G261" t="str">
            <v>5050323136327</v>
          </cell>
          <cell r="H261">
            <v>3</v>
          </cell>
          <cell r="I261" t="str">
            <v> 801023</v>
          </cell>
          <cell r="J261" t="str">
            <v/>
          </cell>
          <cell r="K261">
            <v>0</v>
          </cell>
          <cell r="L261">
            <v>38.4</v>
          </cell>
        </row>
        <row r="262">
          <cell r="A262" t="str">
            <v>邓仕军</v>
          </cell>
          <cell r="B262">
            <v>38.3</v>
          </cell>
          <cell r="C262" t="str">
            <v>510623198808068416</v>
          </cell>
          <cell r="D262" t="str">
            <v>街道下属事业单位</v>
          </cell>
          <cell r="E262" t="str">
            <v>综合岗位</v>
          </cell>
          <cell r="F262" t="str">
            <v>034</v>
          </cell>
          <cell r="G262" t="str">
            <v>5050323136003</v>
          </cell>
          <cell r="H262">
            <v>3</v>
          </cell>
          <cell r="I262" t="str">
            <v> 801023</v>
          </cell>
          <cell r="J262" t="str">
            <v/>
          </cell>
          <cell r="K262">
            <v>0</v>
          </cell>
          <cell r="L262">
            <v>38.3</v>
          </cell>
        </row>
        <row r="263">
          <cell r="A263" t="str">
            <v>胡君</v>
          </cell>
          <cell r="B263">
            <v>38.1</v>
          </cell>
          <cell r="C263" t="str">
            <v>510322199503158156</v>
          </cell>
          <cell r="D263" t="str">
            <v>街道下属事业单位</v>
          </cell>
          <cell r="E263" t="str">
            <v>综合岗位</v>
          </cell>
          <cell r="F263" t="str">
            <v>034</v>
          </cell>
          <cell r="G263" t="str">
            <v>5050323135626</v>
          </cell>
          <cell r="H263">
            <v>3</v>
          </cell>
          <cell r="I263" t="str">
            <v> 801023</v>
          </cell>
          <cell r="J263" t="str">
            <v/>
          </cell>
          <cell r="K263">
            <v>0</v>
          </cell>
          <cell r="L263">
            <v>38.1</v>
          </cell>
        </row>
        <row r="264">
          <cell r="A264" t="str">
            <v>刘晓林</v>
          </cell>
          <cell r="B264">
            <v>38</v>
          </cell>
          <cell r="C264" t="str">
            <v>510322199205256209</v>
          </cell>
          <cell r="D264" t="str">
            <v>街道下属事业单位</v>
          </cell>
          <cell r="E264" t="str">
            <v>综合岗位</v>
          </cell>
          <cell r="F264" t="str">
            <v>034</v>
          </cell>
          <cell r="G264" t="str">
            <v>5050323135618</v>
          </cell>
          <cell r="H264">
            <v>3</v>
          </cell>
          <cell r="I264" t="str">
            <v> 801023</v>
          </cell>
          <cell r="J264" t="str">
            <v/>
          </cell>
          <cell r="K264">
            <v>0</v>
          </cell>
          <cell r="L264">
            <v>38</v>
          </cell>
        </row>
        <row r="265">
          <cell r="A265" t="str">
            <v>廖秀琴</v>
          </cell>
          <cell r="B265">
            <v>38</v>
          </cell>
          <cell r="C265" t="str">
            <v>510322199601271144</v>
          </cell>
          <cell r="D265" t="str">
            <v>街道下属事业单位</v>
          </cell>
          <cell r="E265" t="str">
            <v>综合岗位</v>
          </cell>
          <cell r="F265" t="str">
            <v>034</v>
          </cell>
          <cell r="G265" t="str">
            <v>5050323135704</v>
          </cell>
          <cell r="H265">
            <v>3</v>
          </cell>
          <cell r="I265" t="str">
            <v> 801023</v>
          </cell>
          <cell r="J265" t="str">
            <v/>
          </cell>
          <cell r="K265">
            <v>0</v>
          </cell>
          <cell r="L265">
            <v>38</v>
          </cell>
        </row>
        <row r="266">
          <cell r="A266" t="str">
            <v>吕鑫</v>
          </cell>
          <cell r="B266">
            <v>37.8</v>
          </cell>
          <cell r="C266" t="str">
            <v>511129200001100210</v>
          </cell>
          <cell r="D266" t="str">
            <v>街道下属事业单位</v>
          </cell>
          <cell r="E266" t="str">
            <v>综合岗位</v>
          </cell>
          <cell r="F266" t="str">
            <v>034</v>
          </cell>
          <cell r="G266" t="str">
            <v>5050323136114</v>
          </cell>
          <cell r="H266">
            <v>3</v>
          </cell>
          <cell r="I266" t="str">
            <v> 801023</v>
          </cell>
          <cell r="J266" t="str">
            <v/>
          </cell>
          <cell r="K266">
            <v>0</v>
          </cell>
          <cell r="L266">
            <v>37.8</v>
          </cell>
        </row>
        <row r="267">
          <cell r="A267" t="str">
            <v>汪熙力</v>
          </cell>
          <cell r="B267">
            <v>37.4</v>
          </cell>
          <cell r="C267" t="str">
            <v>500224199911290418</v>
          </cell>
          <cell r="D267" t="str">
            <v>街道下属事业单位</v>
          </cell>
          <cell r="E267" t="str">
            <v>综合岗位</v>
          </cell>
          <cell r="F267" t="str">
            <v>034</v>
          </cell>
          <cell r="G267" t="str">
            <v>5050323135119</v>
          </cell>
          <cell r="H267">
            <v>3</v>
          </cell>
          <cell r="I267" t="str">
            <v> 801023</v>
          </cell>
          <cell r="J267" t="str">
            <v/>
          </cell>
          <cell r="K267">
            <v>0</v>
          </cell>
          <cell r="L267">
            <v>37.4</v>
          </cell>
        </row>
        <row r="268">
          <cell r="A268" t="str">
            <v>王金</v>
          </cell>
          <cell r="B268">
            <v>36.7</v>
          </cell>
          <cell r="C268" t="str">
            <v>510302199005141524</v>
          </cell>
          <cell r="D268" t="str">
            <v>街道下属事业单位</v>
          </cell>
          <cell r="E268" t="str">
            <v>综合岗位</v>
          </cell>
          <cell r="F268" t="str">
            <v>034</v>
          </cell>
          <cell r="G268" t="str">
            <v>5050323135214</v>
          </cell>
          <cell r="H268">
            <v>3</v>
          </cell>
          <cell r="I268" t="str">
            <v> 801023</v>
          </cell>
          <cell r="J268" t="str">
            <v/>
          </cell>
          <cell r="K268">
            <v>0</v>
          </cell>
          <cell r="L268">
            <v>36.7</v>
          </cell>
        </row>
        <row r="269">
          <cell r="A269" t="str">
            <v>易玲</v>
          </cell>
          <cell r="B269">
            <v>36.7</v>
          </cell>
          <cell r="C269" t="str">
            <v>510525200005193181</v>
          </cell>
          <cell r="D269" t="str">
            <v>街道下属事业单位</v>
          </cell>
          <cell r="E269" t="str">
            <v>综合岗位</v>
          </cell>
          <cell r="F269" t="str">
            <v>034</v>
          </cell>
          <cell r="G269" t="str">
            <v>5050323135930</v>
          </cell>
          <cell r="H269">
            <v>3</v>
          </cell>
          <cell r="I269" t="str">
            <v> 801023</v>
          </cell>
          <cell r="J269" t="str">
            <v/>
          </cell>
          <cell r="K269">
            <v>0</v>
          </cell>
          <cell r="L269">
            <v>36.7</v>
          </cell>
        </row>
        <row r="270">
          <cell r="A270" t="str">
            <v>梁星灿</v>
          </cell>
          <cell r="B270">
            <v>36.6</v>
          </cell>
          <cell r="C270" t="str">
            <v>51032219990811811X</v>
          </cell>
          <cell r="D270" t="str">
            <v>街道下属事业单位</v>
          </cell>
          <cell r="E270" t="str">
            <v>综合岗位</v>
          </cell>
          <cell r="F270" t="str">
            <v>034</v>
          </cell>
          <cell r="G270" t="str">
            <v>5050323135809</v>
          </cell>
          <cell r="H270">
            <v>3</v>
          </cell>
          <cell r="I270" t="str">
            <v> 801023</v>
          </cell>
          <cell r="J270" t="str">
            <v/>
          </cell>
          <cell r="K270">
            <v>0</v>
          </cell>
          <cell r="L270">
            <v>36.6</v>
          </cell>
        </row>
        <row r="271">
          <cell r="A271" t="str">
            <v>喻静欢</v>
          </cell>
          <cell r="B271">
            <v>36.5</v>
          </cell>
          <cell r="C271" t="str">
            <v>510304200106063527</v>
          </cell>
          <cell r="D271" t="str">
            <v>街道下属事业单位</v>
          </cell>
          <cell r="E271" t="str">
            <v>综合岗位</v>
          </cell>
          <cell r="F271" t="str">
            <v>034</v>
          </cell>
          <cell r="G271" t="str">
            <v>5050323135413</v>
          </cell>
          <cell r="H271">
            <v>3</v>
          </cell>
          <cell r="I271" t="str">
            <v> 801023</v>
          </cell>
          <cell r="J271" t="str">
            <v/>
          </cell>
          <cell r="K271">
            <v>0</v>
          </cell>
          <cell r="L271">
            <v>36.5</v>
          </cell>
        </row>
        <row r="272">
          <cell r="A272" t="str">
            <v>朱映羽</v>
          </cell>
          <cell r="B272">
            <v>36.3</v>
          </cell>
          <cell r="C272" t="str">
            <v>510321200012206204</v>
          </cell>
          <cell r="D272" t="str">
            <v>街道下属事业单位</v>
          </cell>
          <cell r="E272" t="str">
            <v>综合岗位</v>
          </cell>
          <cell r="F272" t="str">
            <v>034</v>
          </cell>
          <cell r="G272" t="str">
            <v>5050323135612</v>
          </cell>
          <cell r="H272">
            <v>3</v>
          </cell>
          <cell r="I272" t="str">
            <v> 801023</v>
          </cell>
          <cell r="J272" t="str">
            <v/>
          </cell>
          <cell r="K272">
            <v>0</v>
          </cell>
          <cell r="L272">
            <v>36.3</v>
          </cell>
        </row>
        <row r="273">
          <cell r="A273" t="str">
            <v>李永旭</v>
          </cell>
          <cell r="B273">
            <v>36.1</v>
          </cell>
          <cell r="C273" t="str">
            <v>510311199310052321</v>
          </cell>
          <cell r="D273" t="str">
            <v>街道下属事业单位</v>
          </cell>
          <cell r="E273" t="str">
            <v>综合岗位</v>
          </cell>
          <cell r="F273" t="str">
            <v>034</v>
          </cell>
          <cell r="G273" t="str">
            <v>5050323135420</v>
          </cell>
          <cell r="H273">
            <v>3</v>
          </cell>
          <cell r="I273" t="str">
            <v> 801023</v>
          </cell>
          <cell r="J273" t="str">
            <v/>
          </cell>
          <cell r="K273">
            <v>0</v>
          </cell>
          <cell r="L273">
            <v>36.1</v>
          </cell>
        </row>
        <row r="274">
          <cell r="A274" t="str">
            <v>何珊</v>
          </cell>
          <cell r="B274">
            <v>36</v>
          </cell>
          <cell r="C274" t="str">
            <v>510322199005126389</v>
          </cell>
          <cell r="D274" t="str">
            <v>街道下属事业单位</v>
          </cell>
          <cell r="E274" t="str">
            <v>综合岗位</v>
          </cell>
          <cell r="F274" t="str">
            <v>034</v>
          </cell>
          <cell r="G274" t="str">
            <v>5050323135616</v>
          </cell>
          <cell r="H274">
            <v>3</v>
          </cell>
          <cell r="I274" t="str">
            <v> 801023</v>
          </cell>
          <cell r="J274" t="str">
            <v/>
          </cell>
          <cell r="K274">
            <v>0</v>
          </cell>
          <cell r="L274">
            <v>36</v>
          </cell>
        </row>
        <row r="275">
          <cell r="A275" t="str">
            <v>敖敏</v>
          </cell>
          <cell r="B275">
            <v>35.6</v>
          </cell>
          <cell r="C275" t="str">
            <v>510322199706033820</v>
          </cell>
          <cell r="D275" t="str">
            <v>街道下属事业单位</v>
          </cell>
          <cell r="E275" t="str">
            <v>综合岗位</v>
          </cell>
          <cell r="F275" t="str">
            <v>034</v>
          </cell>
          <cell r="G275" t="str">
            <v>5050323135713</v>
          </cell>
          <cell r="H275">
            <v>3</v>
          </cell>
          <cell r="I275" t="str">
            <v> 801023</v>
          </cell>
          <cell r="J275" t="str">
            <v/>
          </cell>
          <cell r="K275">
            <v>0</v>
          </cell>
          <cell r="L275">
            <v>35.6</v>
          </cell>
        </row>
        <row r="276">
          <cell r="A276" t="str">
            <v>余璇</v>
          </cell>
          <cell r="B276">
            <v>35.5</v>
          </cell>
          <cell r="C276" t="str">
            <v>510303199906170046</v>
          </cell>
          <cell r="D276" t="str">
            <v>街道下属事业单位</v>
          </cell>
          <cell r="E276" t="str">
            <v>综合岗位</v>
          </cell>
          <cell r="F276" t="str">
            <v>034</v>
          </cell>
          <cell r="G276" t="str">
            <v>5050323135312</v>
          </cell>
          <cell r="H276">
            <v>3</v>
          </cell>
          <cell r="I276" t="str">
            <v> 801023</v>
          </cell>
          <cell r="J276" t="str">
            <v/>
          </cell>
          <cell r="K276">
            <v>0</v>
          </cell>
          <cell r="L276">
            <v>35.5</v>
          </cell>
        </row>
        <row r="277">
          <cell r="A277" t="str">
            <v>徐铭齐</v>
          </cell>
          <cell r="B277">
            <v>35.1</v>
          </cell>
          <cell r="C277" t="str">
            <v>510302199701240526</v>
          </cell>
          <cell r="D277" t="str">
            <v>街道下属事业单位</v>
          </cell>
          <cell r="E277" t="str">
            <v>综合岗位</v>
          </cell>
          <cell r="F277" t="str">
            <v>034</v>
          </cell>
          <cell r="G277" t="str">
            <v>5050323135227</v>
          </cell>
          <cell r="H277">
            <v>3</v>
          </cell>
          <cell r="I277" t="str">
            <v> 801023</v>
          </cell>
          <cell r="J277" t="str">
            <v/>
          </cell>
          <cell r="K277">
            <v>0</v>
          </cell>
          <cell r="L277">
            <v>35.1</v>
          </cell>
        </row>
        <row r="278">
          <cell r="A278" t="str">
            <v>青娜</v>
          </cell>
          <cell r="B278">
            <v>34.7</v>
          </cell>
          <cell r="C278" t="str">
            <v>511902200107205225</v>
          </cell>
          <cell r="D278" t="str">
            <v>街道下属事业单位</v>
          </cell>
          <cell r="E278" t="str">
            <v>综合岗位</v>
          </cell>
          <cell r="F278" t="str">
            <v>034</v>
          </cell>
          <cell r="G278" t="str">
            <v>5050323136312</v>
          </cell>
          <cell r="H278">
            <v>3</v>
          </cell>
          <cell r="I278" t="str">
            <v> 801023</v>
          </cell>
          <cell r="J278" t="str">
            <v/>
          </cell>
          <cell r="K278">
            <v>0</v>
          </cell>
          <cell r="L278">
            <v>34.7</v>
          </cell>
        </row>
        <row r="279">
          <cell r="A279" t="str">
            <v>朱婷</v>
          </cell>
          <cell r="B279">
            <v>34.5</v>
          </cell>
          <cell r="C279" t="str">
            <v>511111199511125320</v>
          </cell>
          <cell r="D279" t="str">
            <v>街道下属事业单位</v>
          </cell>
          <cell r="E279" t="str">
            <v>综合岗位</v>
          </cell>
          <cell r="F279" t="str">
            <v>034</v>
          </cell>
          <cell r="G279" t="str">
            <v>5050323136030</v>
          </cell>
          <cell r="H279">
            <v>3</v>
          </cell>
          <cell r="I279" t="str">
            <v> 801023</v>
          </cell>
          <cell r="J279" t="str">
            <v/>
          </cell>
          <cell r="K279">
            <v>0</v>
          </cell>
          <cell r="L279">
            <v>34.5</v>
          </cell>
        </row>
        <row r="280">
          <cell r="A280" t="str">
            <v>毕惠怡</v>
          </cell>
          <cell r="B280">
            <v>34.3</v>
          </cell>
          <cell r="C280" t="str">
            <v>500236200002040084</v>
          </cell>
          <cell r="D280" t="str">
            <v>街道下属事业单位</v>
          </cell>
          <cell r="E280" t="str">
            <v>综合岗位</v>
          </cell>
          <cell r="F280" t="str">
            <v>034</v>
          </cell>
          <cell r="G280" t="str">
            <v>5050323135127</v>
          </cell>
          <cell r="H280">
            <v>3</v>
          </cell>
          <cell r="I280" t="str">
            <v> 801023</v>
          </cell>
          <cell r="J280" t="str">
            <v/>
          </cell>
          <cell r="K280">
            <v>0</v>
          </cell>
          <cell r="L280">
            <v>34.3</v>
          </cell>
        </row>
        <row r="281">
          <cell r="A281" t="str">
            <v>余灵馨</v>
          </cell>
          <cell r="B281">
            <v>33.9</v>
          </cell>
          <cell r="C281" t="str">
            <v>510322199804170423</v>
          </cell>
          <cell r="D281" t="str">
            <v>街道下属事业单位</v>
          </cell>
          <cell r="E281" t="str">
            <v>综合岗位</v>
          </cell>
          <cell r="F281" t="str">
            <v>034</v>
          </cell>
          <cell r="G281" t="str">
            <v>5050323135724</v>
          </cell>
          <cell r="H281">
            <v>3</v>
          </cell>
          <cell r="I281" t="str">
            <v> 801023</v>
          </cell>
          <cell r="J281" t="str">
            <v/>
          </cell>
          <cell r="K281">
            <v>0</v>
          </cell>
          <cell r="L281">
            <v>33.9</v>
          </cell>
        </row>
        <row r="282">
          <cell r="A282" t="str">
            <v>陈妍倩</v>
          </cell>
          <cell r="B282">
            <v>33.8</v>
          </cell>
          <cell r="C282" t="str">
            <v>510322199808057700</v>
          </cell>
          <cell r="D282" t="str">
            <v>街道下属事业单位</v>
          </cell>
          <cell r="E282" t="str">
            <v>综合岗位</v>
          </cell>
          <cell r="F282" t="str">
            <v>034</v>
          </cell>
          <cell r="G282" t="str">
            <v>5050323135801</v>
          </cell>
          <cell r="H282">
            <v>3</v>
          </cell>
          <cell r="I282" t="str">
            <v> 801023</v>
          </cell>
          <cell r="J282" t="str">
            <v/>
          </cell>
          <cell r="K282">
            <v>0</v>
          </cell>
          <cell r="L282">
            <v>33.8</v>
          </cell>
        </row>
        <row r="283">
          <cell r="A283" t="str">
            <v>李祎</v>
          </cell>
          <cell r="B283">
            <v>33.3</v>
          </cell>
          <cell r="C283" t="str">
            <v>540102200008251526</v>
          </cell>
          <cell r="D283" t="str">
            <v>街道下属事业单位</v>
          </cell>
          <cell r="E283" t="str">
            <v>综合岗位</v>
          </cell>
          <cell r="F283" t="str">
            <v>034</v>
          </cell>
          <cell r="G283" t="str">
            <v>5050323136506</v>
          </cell>
          <cell r="H283">
            <v>3</v>
          </cell>
          <cell r="I283" t="str">
            <v> 801023</v>
          </cell>
          <cell r="J283" t="str">
            <v/>
          </cell>
          <cell r="K283">
            <v>0</v>
          </cell>
          <cell r="L283">
            <v>33.3</v>
          </cell>
        </row>
        <row r="284">
          <cell r="A284" t="str">
            <v>朱玲</v>
          </cell>
          <cell r="B284">
            <v>33.2</v>
          </cell>
          <cell r="C284" t="str">
            <v>510304199008021045</v>
          </cell>
          <cell r="D284" t="str">
            <v>街道下属事业单位</v>
          </cell>
          <cell r="E284" t="str">
            <v>综合岗位</v>
          </cell>
          <cell r="F284" t="str">
            <v>034</v>
          </cell>
          <cell r="G284" t="str">
            <v>5050323135314</v>
          </cell>
          <cell r="H284">
            <v>3</v>
          </cell>
          <cell r="I284" t="str">
            <v> 801023</v>
          </cell>
          <cell r="J284" t="str">
            <v/>
          </cell>
          <cell r="K284">
            <v>0</v>
          </cell>
          <cell r="L284">
            <v>33.2</v>
          </cell>
        </row>
        <row r="285">
          <cell r="A285" t="str">
            <v>林伟强</v>
          </cell>
          <cell r="B285">
            <v>33.2</v>
          </cell>
          <cell r="C285" t="str">
            <v>510304199501114413</v>
          </cell>
          <cell r="D285" t="str">
            <v>街道下属事业单位</v>
          </cell>
          <cell r="E285" t="str">
            <v>综合岗位</v>
          </cell>
          <cell r="F285" t="str">
            <v>034</v>
          </cell>
          <cell r="G285" t="str">
            <v>5050323135321</v>
          </cell>
          <cell r="H285">
            <v>3</v>
          </cell>
          <cell r="I285" t="str">
            <v> 801023</v>
          </cell>
          <cell r="J285" t="str">
            <v/>
          </cell>
          <cell r="K285">
            <v>0</v>
          </cell>
          <cell r="L285">
            <v>33.2</v>
          </cell>
        </row>
        <row r="286">
          <cell r="A286" t="str">
            <v>汪红超</v>
          </cell>
          <cell r="B286">
            <v>33.1</v>
          </cell>
          <cell r="C286" t="str">
            <v>510304199209142310</v>
          </cell>
          <cell r="D286" t="str">
            <v>街道下属事业单位</v>
          </cell>
          <cell r="E286" t="str">
            <v>综合岗位</v>
          </cell>
          <cell r="F286" t="str">
            <v>034</v>
          </cell>
          <cell r="G286" t="str">
            <v>5050323135317</v>
          </cell>
          <cell r="H286">
            <v>3</v>
          </cell>
          <cell r="I286" t="str">
            <v> 801023</v>
          </cell>
          <cell r="J286" t="str">
            <v/>
          </cell>
          <cell r="K286">
            <v>0</v>
          </cell>
          <cell r="L286">
            <v>33.1</v>
          </cell>
        </row>
        <row r="287">
          <cell r="A287" t="str">
            <v>杨毅远</v>
          </cell>
          <cell r="B287">
            <v>33</v>
          </cell>
          <cell r="C287" t="str">
            <v>510304199105292613</v>
          </cell>
          <cell r="D287" t="str">
            <v>街道下属事业单位</v>
          </cell>
          <cell r="E287" t="str">
            <v>综合岗位</v>
          </cell>
          <cell r="F287" t="str">
            <v>034</v>
          </cell>
          <cell r="G287" t="str">
            <v>5050323135315</v>
          </cell>
          <cell r="H287">
            <v>3</v>
          </cell>
          <cell r="I287" t="str">
            <v> 801023</v>
          </cell>
          <cell r="J287" t="str">
            <v/>
          </cell>
          <cell r="K287">
            <v>0</v>
          </cell>
          <cell r="L287">
            <v>33</v>
          </cell>
        </row>
        <row r="288">
          <cell r="A288" t="str">
            <v>许嘉怡</v>
          </cell>
          <cell r="B288">
            <v>32.6</v>
          </cell>
          <cell r="C288" t="str">
            <v>510302200007062040</v>
          </cell>
          <cell r="D288" t="str">
            <v>街道下属事业单位</v>
          </cell>
          <cell r="E288" t="str">
            <v>综合岗位</v>
          </cell>
          <cell r="F288" t="str">
            <v>034</v>
          </cell>
          <cell r="G288" t="str">
            <v>5050323135307</v>
          </cell>
          <cell r="H288">
            <v>3</v>
          </cell>
          <cell r="I288" t="str">
            <v> 801023</v>
          </cell>
          <cell r="J288" t="str">
            <v/>
          </cell>
          <cell r="K288">
            <v>0</v>
          </cell>
          <cell r="L288">
            <v>32.6</v>
          </cell>
        </row>
        <row r="289">
          <cell r="A289" t="str">
            <v>江奇珂</v>
          </cell>
          <cell r="B289">
            <v>32.4</v>
          </cell>
          <cell r="C289" t="str">
            <v>510304200004070013</v>
          </cell>
          <cell r="D289" t="str">
            <v>街道下属事业单位</v>
          </cell>
          <cell r="E289" t="str">
            <v>综合岗位</v>
          </cell>
          <cell r="F289" t="str">
            <v>034</v>
          </cell>
          <cell r="G289" t="str">
            <v>5050323135412</v>
          </cell>
          <cell r="H289">
            <v>3</v>
          </cell>
          <cell r="I289" t="str">
            <v> 801023</v>
          </cell>
          <cell r="J289" t="str">
            <v/>
          </cell>
          <cell r="K289">
            <v>0</v>
          </cell>
          <cell r="L289">
            <v>32.4</v>
          </cell>
        </row>
        <row r="290">
          <cell r="A290" t="str">
            <v>李祖燕</v>
          </cell>
          <cell r="B290">
            <v>32.4</v>
          </cell>
          <cell r="C290" t="str">
            <v>511521199606097806</v>
          </cell>
          <cell r="D290" t="str">
            <v>街道下属事业单位</v>
          </cell>
          <cell r="E290" t="str">
            <v>综合岗位</v>
          </cell>
          <cell r="F290" t="str">
            <v>034</v>
          </cell>
          <cell r="G290" t="str">
            <v>5050323136128</v>
          </cell>
          <cell r="H290">
            <v>3</v>
          </cell>
          <cell r="I290" t="str">
            <v> 801023</v>
          </cell>
          <cell r="J290" t="str">
            <v/>
          </cell>
          <cell r="K290">
            <v>0</v>
          </cell>
          <cell r="L290">
            <v>32.4</v>
          </cell>
        </row>
        <row r="291">
          <cell r="A291" t="str">
            <v>曾佳丽</v>
          </cell>
          <cell r="B291">
            <v>32.3</v>
          </cell>
          <cell r="C291" t="str">
            <v>510302199812012024</v>
          </cell>
          <cell r="D291" t="str">
            <v>街道下属事业单位</v>
          </cell>
          <cell r="E291" t="str">
            <v>综合岗位</v>
          </cell>
          <cell r="F291" t="str">
            <v>034</v>
          </cell>
          <cell r="G291" t="str">
            <v>5050323135301</v>
          </cell>
          <cell r="H291">
            <v>3</v>
          </cell>
          <cell r="I291" t="str">
            <v> 801023</v>
          </cell>
          <cell r="J291" t="str">
            <v/>
          </cell>
          <cell r="K291">
            <v>0</v>
          </cell>
          <cell r="L291">
            <v>32.3</v>
          </cell>
        </row>
        <row r="292">
          <cell r="A292" t="str">
            <v>全利萍</v>
          </cell>
          <cell r="B292">
            <v>32.2</v>
          </cell>
          <cell r="C292" t="str">
            <v>510525199604218525</v>
          </cell>
          <cell r="D292" t="str">
            <v>街道下属事业单位</v>
          </cell>
          <cell r="E292" t="str">
            <v>综合岗位</v>
          </cell>
          <cell r="F292" t="str">
            <v>034</v>
          </cell>
          <cell r="G292" t="str">
            <v>5050323135926</v>
          </cell>
          <cell r="H292">
            <v>3</v>
          </cell>
          <cell r="I292" t="str">
            <v> 801023</v>
          </cell>
          <cell r="J292" t="str">
            <v/>
          </cell>
          <cell r="K292">
            <v>0</v>
          </cell>
          <cell r="L292">
            <v>32.2</v>
          </cell>
        </row>
        <row r="293">
          <cell r="A293" t="str">
            <v>王俊淞</v>
          </cell>
          <cell r="B293">
            <v>31.8</v>
          </cell>
          <cell r="C293" t="str">
            <v>652922200003230335</v>
          </cell>
          <cell r="D293" t="str">
            <v>街道下属事业单位</v>
          </cell>
          <cell r="E293" t="str">
            <v>综合岗位</v>
          </cell>
          <cell r="F293" t="str">
            <v>034</v>
          </cell>
          <cell r="G293" t="str">
            <v>5050323136509</v>
          </cell>
          <cell r="H293">
            <v>3</v>
          </cell>
          <cell r="I293" t="str">
            <v> 801023</v>
          </cell>
          <cell r="J293" t="str">
            <v/>
          </cell>
          <cell r="K293">
            <v>0</v>
          </cell>
          <cell r="L293">
            <v>31.8</v>
          </cell>
        </row>
        <row r="294">
          <cell r="A294" t="str">
            <v>杨健琳</v>
          </cell>
          <cell r="B294">
            <v>31.7</v>
          </cell>
          <cell r="C294" t="str">
            <v>510304199603123847</v>
          </cell>
          <cell r="D294" t="str">
            <v>街道下属事业单位</v>
          </cell>
          <cell r="E294" t="str">
            <v>综合岗位</v>
          </cell>
          <cell r="F294" t="str">
            <v>034</v>
          </cell>
          <cell r="G294" t="str">
            <v>5050323135325</v>
          </cell>
          <cell r="H294">
            <v>3</v>
          </cell>
          <cell r="I294" t="str">
            <v> 801023</v>
          </cell>
          <cell r="J294" t="str">
            <v/>
          </cell>
          <cell r="K294">
            <v>0</v>
          </cell>
          <cell r="L294">
            <v>31.7</v>
          </cell>
        </row>
        <row r="295">
          <cell r="A295" t="str">
            <v>刘莎</v>
          </cell>
          <cell r="B295">
            <v>31.1</v>
          </cell>
          <cell r="C295" t="str">
            <v>510322199003028603</v>
          </cell>
          <cell r="D295" t="str">
            <v>街道下属事业单位</v>
          </cell>
          <cell r="E295" t="str">
            <v>综合岗位</v>
          </cell>
          <cell r="F295" t="str">
            <v>034</v>
          </cell>
          <cell r="G295" t="str">
            <v>5050323135615</v>
          </cell>
          <cell r="H295">
            <v>3</v>
          </cell>
          <cell r="I295" t="str">
            <v> 801023</v>
          </cell>
          <cell r="J295" t="str">
            <v/>
          </cell>
          <cell r="K295">
            <v>0</v>
          </cell>
          <cell r="L295">
            <v>31.1</v>
          </cell>
        </row>
        <row r="296">
          <cell r="A296" t="str">
            <v>黄鑫雨</v>
          </cell>
          <cell r="B296">
            <v>30.7</v>
          </cell>
          <cell r="C296" t="str">
            <v>511528199904151860</v>
          </cell>
          <cell r="D296" t="str">
            <v>街道下属事业单位</v>
          </cell>
          <cell r="E296" t="str">
            <v>综合岗位</v>
          </cell>
          <cell r="F296" t="str">
            <v>034</v>
          </cell>
          <cell r="G296" t="str">
            <v>5050323136226</v>
          </cell>
          <cell r="H296">
            <v>3</v>
          </cell>
          <cell r="I296" t="str">
            <v> 801023</v>
          </cell>
          <cell r="J296" t="str">
            <v/>
          </cell>
          <cell r="K296">
            <v>0</v>
          </cell>
          <cell r="L296">
            <v>30.7</v>
          </cell>
        </row>
        <row r="297">
          <cell r="A297" t="str">
            <v>刘艳秋</v>
          </cell>
          <cell r="B297">
            <v>30.6</v>
          </cell>
          <cell r="C297" t="str">
            <v>511524200008114463</v>
          </cell>
          <cell r="D297" t="str">
            <v>街道下属事业单位</v>
          </cell>
          <cell r="E297" t="str">
            <v>综合岗位</v>
          </cell>
          <cell r="F297" t="str">
            <v>034</v>
          </cell>
          <cell r="G297" t="str">
            <v>5050323136212</v>
          </cell>
          <cell r="H297">
            <v>3</v>
          </cell>
          <cell r="I297" t="str">
            <v> 801023</v>
          </cell>
          <cell r="J297" t="str">
            <v/>
          </cell>
          <cell r="K297">
            <v>0</v>
          </cell>
          <cell r="L297">
            <v>30.6</v>
          </cell>
        </row>
        <row r="298">
          <cell r="A298" t="str">
            <v>兰春梅</v>
          </cell>
          <cell r="B298">
            <v>29.8</v>
          </cell>
          <cell r="C298" t="str">
            <v>510504199905100625</v>
          </cell>
          <cell r="D298" t="str">
            <v>街道下属事业单位</v>
          </cell>
          <cell r="E298" t="str">
            <v>综合岗位</v>
          </cell>
          <cell r="F298" t="str">
            <v>034</v>
          </cell>
          <cell r="G298" t="str">
            <v>5050323135827</v>
          </cell>
          <cell r="H298">
            <v>3</v>
          </cell>
          <cell r="I298" t="str">
            <v> 801023</v>
          </cell>
          <cell r="J298" t="str">
            <v/>
          </cell>
          <cell r="K298">
            <v>0</v>
          </cell>
          <cell r="L298">
            <v>29.8</v>
          </cell>
        </row>
        <row r="299">
          <cell r="A299" t="str">
            <v>陈叶</v>
          </cell>
          <cell r="B299">
            <v>28.5</v>
          </cell>
          <cell r="C299" t="str">
            <v>510525199902043428</v>
          </cell>
          <cell r="D299" t="str">
            <v>街道下属事业单位</v>
          </cell>
          <cell r="E299" t="str">
            <v>综合岗位</v>
          </cell>
          <cell r="F299" t="str">
            <v>034</v>
          </cell>
          <cell r="G299" t="str">
            <v>5050323135927</v>
          </cell>
          <cell r="H299">
            <v>3</v>
          </cell>
          <cell r="I299" t="str">
            <v> 801023</v>
          </cell>
          <cell r="J299" t="str">
            <v/>
          </cell>
          <cell r="K299">
            <v>0</v>
          </cell>
          <cell r="L299">
            <v>28.5</v>
          </cell>
        </row>
        <row r="300">
          <cell r="A300" t="str">
            <v>廖婉玉</v>
          </cell>
          <cell r="B300">
            <v>28.3</v>
          </cell>
          <cell r="C300" t="str">
            <v>51032119980916064X</v>
          </cell>
          <cell r="D300" t="str">
            <v>街道下属事业单位</v>
          </cell>
          <cell r="E300" t="str">
            <v>综合岗位</v>
          </cell>
          <cell r="F300" t="str">
            <v>034</v>
          </cell>
          <cell r="G300" t="str">
            <v>5050323135607</v>
          </cell>
          <cell r="H300">
            <v>3</v>
          </cell>
          <cell r="I300" t="str">
            <v> 801023</v>
          </cell>
          <cell r="J300" t="str">
            <v/>
          </cell>
          <cell r="K300">
            <v>0</v>
          </cell>
          <cell r="L300">
            <v>28.3</v>
          </cell>
        </row>
        <row r="301">
          <cell r="A301" t="str">
            <v>张欣悦</v>
          </cell>
          <cell r="B301">
            <v>24.7</v>
          </cell>
          <cell r="C301" t="str">
            <v>510322199911250322</v>
          </cell>
          <cell r="D301" t="str">
            <v>街道下属事业单位</v>
          </cell>
          <cell r="E301" t="str">
            <v>综合岗位</v>
          </cell>
          <cell r="F301" t="str">
            <v>034</v>
          </cell>
          <cell r="G301" t="str">
            <v>5050323135812</v>
          </cell>
          <cell r="H301">
            <v>3</v>
          </cell>
          <cell r="I301" t="str">
            <v> 801023</v>
          </cell>
          <cell r="J301" t="str">
            <v/>
          </cell>
          <cell r="K301">
            <v>0</v>
          </cell>
          <cell r="L301">
            <v>24.7</v>
          </cell>
        </row>
        <row r="302">
          <cell r="A302" t="str">
            <v>杨希贤</v>
          </cell>
          <cell r="B302">
            <v>0</v>
          </cell>
          <cell r="C302" t="str">
            <v>320902199404011011</v>
          </cell>
          <cell r="D302" t="str">
            <v>街道下属事业单位</v>
          </cell>
          <cell r="E302" t="str">
            <v>综合岗位</v>
          </cell>
          <cell r="F302" t="str">
            <v>034</v>
          </cell>
          <cell r="G302" t="str">
            <v>5050323135105</v>
          </cell>
          <cell r="H302">
            <v>3</v>
          </cell>
          <cell r="I302" t="str">
            <v> 801023</v>
          </cell>
          <cell r="J302" t="str">
            <v/>
          </cell>
          <cell r="K302">
            <v>0</v>
          </cell>
          <cell r="L302">
            <v>0</v>
          </cell>
        </row>
        <row r="303">
          <cell r="A303" t="str">
            <v>陈洁</v>
          </cell>
          <cell r="B303">
            <v>0</v>
          </cell>
          <cell r="C303" t="str">
            <v>410323199602040607</v>
          </cell>
          <cell r="D303" t="str">
            <v>街道下属事业单位</v>
          </cell>
          <cell r="E303" t="str">
            <v>综合岗位</v>
          </cell>
          <cell r="F303" t="str">
            <v>034</v>
          </cell>
          <cell r="G303" t="str">
            <v>5050323135106</v>
          </cell>
          <cell r="H303">
            <v>3</v>
          </cell>
          <cell r="I303" t="str">
            <v> 801023</v>
          </cell>
          <cell r="J303" t="str">
            <v/>
          </cell>
          <cell r="K303">
            <v>0</v>
          </cell>
          <cell r="L303">
            <v>0</v>
          </cell>
        </row>
        <row r="304">
          <cell r="A304" t="str">
            <v>李丽霞</v>
          </cell>
          <cell r="B304">
            <v>0</v>
          </cell>
          <cell r="C304" t="str">
            <v>410928198906294542</v>
          </cell>
          <cell r="D304" t="str">
            <v>街道下属事业单位</v>
          </cell>
          <cell r="E304" t="str">
            <v>综合岗位</v>
          </cell>
          <cell r="F304" t="str">
            <v>034</v>
          </cell>
          <cell r="G304" t="str">
            <v>5050323135107</v>
          </cell>
          <cell r="H304">
            <v>3</v>
          </cell>
          <cell r="I304" t="str">
            <v> 801023</v>
          </cell>
          <cell r="J304" t="str">
            <v/>
          </cell>
          <cell r="K304">
            <v>0</v>
          </cell>
          <cell r="L304">
            <v>0</v>
          </cell>
        </row>
        <row r="305">
          <cell r="A305" t="str">
            <v>陈奕航</v>
          </cell>
          <cell r="B305">
            <v>0</v>
          </cell>
          <cell r="C305" t="str">
            <v>421181199312180412</v>
          </cell>
          <cell r="D305" t="str">
            <v>街道下属事业单位</v>
          </cell>
          <cell r="E305" t="str">
            <v>综合岗位</v>
          </cell>
          <cell r="F305" t="str">
            <v>034</v>
          </cell>
          <cell r="G305" t="str">
            <v>5050323135109</v>
          </cell>
          <cell r="H305">
            <v>3</v>
          </cell>
          <cell r="I305" t="str">
            <v> 801023</v>
          </cell>
          <cell r="J305" t="str">
            <v/>
          </cell>
          <cell r="K305">
            <v>0</v>
          </cell>
          <cell r="L305">
            <v>0</v>
          </cell>
        </row>
        <row r="306">
          <cell r="A306" t="str">
            <v>万胜</v>
          </cell>
          <cell r="B306">
            <v>0</v>
          </cell>
          <cell r="C306" t="str">
            <v>42220219931205525X</v>
          </cell>
          <cell r="D306" t="str">
            <v>街道下属事业单位</v>
          </cell>
          <cell r="E306" t="str">
            <v>综合岗位</v>
          </cell>
          <cell r="F306" t="str">
            <v>034</v>
          </cell>
          <cell r="G306" t="str">
            <v>5050323135110</v>
          </cell>
          <cell r="H306">
            <v>3</v>
          </cell>
          <cell r="I306" t="str">
            <v> 801023</v>
          </cell>
          <cell r="J306" t="str">
            <v/>
          </cell>
          <cell r="K306">
            <v>0</v>
          </cell>
          <cell r="L306">
            <v>0</v>
          </cell>
        </row>
        <row r="307">
          <cell r="A307" t="str">
            <v>肖杰</v>
          </cell>
          <cell r="B307">
            <v>0</v>
          </cell>
          <cell r="C307" t="str">
            <v>430621200001284123</v>
          </cell>
          <cell r="D307" t="str">
            <v>街道下属事业单位</v>
          </cell>
          <cell r="E307" t="str">
            <v>综合岗位</v>
          </cell>
          <cell r="F307" t="str">
            <v>034</v>
          </cell>
          <cell r="G307" t="str">
            <v>5050323135111</v>
          </cell>
          <cell r="H307">
            <v>3</v>
          </cell>
          <cell r="I307" t="str">
            <v> 801023</v>
          </cell>
          <cell r="J307" t="str">
            <v/>
          </cell>
          <cell r="K307">
            <v>0</v>
          </cell>
          <cell r="L307">
            <v>0</v>
          </cell>
        </row>
        <row r="308">
          <cell r="A308" t="str">
            <v>范金燕</v>
          </cell>
          <cell r="B308">
            <v>0</v>
          </cell>
          <cell r="C308" t="str">
            <v>441421199607082223</v>
          </cell>
          <cell r="D308" t="str">
            <v>街道下属事业单位</v>
          </cell>
          <cell r="E308" t="str">
            <v>综合岗位</v>
          </cell>
          <cell r="F308" t="str">
            <v>034</v>
          </cell>
          <cell r="G308" t="str">
            <v>5050323135113</v>
          </cell>
          <cell r="H308">
            <v>3</v>
          </cell>
          <cell r="I308" t="str">
            <v> 801023</v>
          </cell>
          <cell r="J308" t="str">
            <v/>
          </cell>
          <cell r="K308">
            <v>0</v>
          </cell>
          <cell r="L308">
            <v>0</v>
          </cell>
        </row>
        <row r="309">
          <cell r="A309" t="str">
            <v>甘桂宇</v>
          </cell>
          <cell r="B309">
            <v>0</v>
          </cell>
          <cell r="C309" t="str">
            <v>500102199707143695</v>
          </cell>
          <cell r="D309" t="str">
            <v>街道下属事业单位</v>
          </cell>
          <cell r="E309" t="str">
            <v>综合岗位</v>
          </cell>
          <cell r="F309" t="str">
            <v>034</v>
          </cell>
          <cell r="G309" t="str">
            <v>5050323135115</v>
          </cell>
          <cell r="H309">
            <v>3</v>
          </cell>
          <cell r="I309" t="str">
            <v> 801023</v>
          </cell>
          <cell r="J309" t="str">
            <v/>
          </cell>
          <cell r="K309">
            <v>0</v>
          </cell>
          <cell r="L309">
            <v>0</v>
          </cell>
        </row>
        <row r="310">
          <cell r="A310" t="str">
            <v>王静雯</v>
          </cell>
          <cell r="B310">
            <v>0</v>
          </cell>
          <cell r="C310" t="str">
            <v>500224199512055162</v>
          </cell>
          <cell r="D310" t="str">
            <v>街道下属事业单位</v>
          </cell>
          <cell r="E310" t="str">
            <v>综合岗位</v>
          </cell>
          <cell r="F310" t="str">
            <v>034</v>
          </cell>
          <cell r="G310" t="str">
            <v>5050323135117</v>
          </cell>
          <cell r="H310">
            <v>3</v>
          </cell>
          <cell r="I310" t="str">
            <v> 801023</v>
          </cell>
          <cell r="J310" t="str">
            <v/>
          </cell>
          <cell r="K310">
            <v>0</v>
          </cell>
          <cell r="L310">
            <v>0</v>
          </cell>
        </row>
        <row r="311">
          <cell r="A311" t="str">
            <v>唐丞渔</v>
          </cell>
          <cell r="B311">
            <v>0</v>
          </cell>
          <cell r="C311" t="str">
            <v>500224199803285902</v>
          </cell>
          <cell r="D311" t="str">
            <v>街道下属事业单位</v>
          </cell>
          <cell r="E311" t="str">
            <v>综合岗位</v>
          </cell>
          <cell r="F311" t="str">
            <v>034</v>
          </cell>
          <cell r="G311" t="str">
            <v>5050323135118</v>
          </cell>
          <cell r="H311">
            <v>3</v>
          </cell>
          <cell r="I311" t="str">
            <v> 801023</v>
          </cell>
          <cell r="J311" t="str">
            <v/>
          </cell>
          <cell r="K311">
            <v>0</v>
          </cell>
          <cell r="L311">
            <v>0</v>
          </cell>
        </row>
        <row r="312">
          <cell r="A312" t="str">
            <v>高锋</v>
          </cell>
          <cell r="B312">
            <v>0</v>
          </cell>
          <cell r="C312" t="str">
            <v>500226199709266871</v>
          </cell>
          <cell r="D312" t="str">
            <v>街道下属事业单位</v>
          </cell>
          <cell r="E312" t="str">
            <v>综合岗位</v>
          </cell>
          <cell r="F312" t="str">
            <v>034</v>
          </cell>
          <cell r="G312" t="str">
            <v>5050323135120</v>
          </cell>
          <cell r="H312">
            <v>3</v>
          </cell>
          <cell r="I312" t="str">
            <v> 801023</v>
          </cell>
          <cell r="J312" t="str">
            <v/>
          </cell>
          <cell r="K312">
            <v>0</v>
          </cell>
          <cell r="L312">
            <v>0</v>
          </cell>
        </row>
        <row r="313">
          <cell r="A313" t="str">
            <v>曾学财</v>
          </cell>
          <cell r="B313">
            <v>0</v>
          </cell>
          <cell r="C313" t="str">
            <v>50023419921005831X</v>
          </cell>
          <cell r="D313" t="str">
            <v>街道下属事业单位</v>
          </cell>
          <cell r="E313" t="str">
            <v>综合岗位</v>
          </cell>
          <cell r="F313" t="str">
            <v>034</v>
          </cell>
          <cell r="G313" t="str">
            <v>5050323135124</v>
          </cell>
          <cell r="H313">
            <v>3</v>
          </cell>
          <cell r="I313" t="str">
            <v> 801023</v>
          </cell>
          <cell r="J313" t="str">
            <v/>
          </cell>
          <cell r="K313">
            <v>0</v>
          </cell>
          <cell r="L313">
            <v>0</v>
          </cell>
        </row>
        <row r="314">
          <cell r="A314" t="str">
            <v>韩晶</v>
          </cell>
          <cell r="B314">
            <v>0</v>
          </cell>
          <cell r="C314" t="str">
            <v>500234199705139584</v>
          </cell>
          <cell r="D314" t="str">
            <v>街道下属事业单位</v>
          </cell>
          <cell r="E314" t="str">
            <v>综合岗位</v>
          </cell>
          <cell r="F314" t="str">
            <v>034</v>
          </cell>
          <cell r="G314" t="str">
            <v>5050323135125</v>
          </cell>
          <cell r="H314">
            <v>3</v>
          </cell>
          <cell r="I314" t="str">
            <v> 801023</v>
          </cell>
          <cell r="J314" t="str">
            <v/>
          </cell>
          <cell r="K314">
            <v>0</v>
          </cell>
          <cell r="L314">
            <v>0</v>
          </cell>
        </row>
        <row r="315">
          <cell r="A315" t="str">
            <v>王银清</v>
          </cell>
          <cell r="B315">
            <v>0</v>
          </cell>
          <cell r="C315" t="str">
            <v>500235199508115897</v>
          </cell>
          <cell r="D315" t="str">
            <v>街道下属事业单位</v>
          </cell>
          <cell r="E315" t="str">
            <v>综合岗位</v>
          </cell>
          <cell r="F315" t="str">
            <v>034</v>
          </cell>
          <cell r="G315" t="str">
            <v>5050323135126</v>
          </cell>
          <cell r="H315">
            <v>3</v>
          </cell>
          <cell r="I315" t="str">
            <v> 801023</v>
          </cell>
          <cell r="J315" t="str">
            <v/>
          </cell>
          <cell r="K315">
            <v>0</v>
          </cell>
          <cell r="L315">
            <v>0</v>
          </cell>
        </row>
        <row r="316">
          <cell r="A316" t="str">
            <v>白乔森</v>
          </cell>
          <cell r="B316">
            <v>0</v>
          </cell>
          <cell r="C316" t="str">
            <v>500242199108252458</v>
          </cell>
          <cell r="D316" t="str">
            <v>街道下属事业单位</v>
          </cell>
          <cell r="E316" t="str">
            <v>综合岗位</v>
          </cell>
          <cell r="F316" t="str">
            <v>034</v>
          </cell>
          <cell r="G316" t="str">
            <v>5050323135129</v>
          </cell>
          <cell r="H316">
            <v>3</v>
          </cell>
          <cell r="I316" t="str">
            <v> 801023</v>
          </cell>
          <cell r="J316" t="str">
            <v/>
          </cell>
          <cell r="K316">
            <v>0</v>
          </cell>
          <cell r="L316">
            <v>0</v>
          </cell>
        </row>
        <row r="317">
          <cell r="A317" t="str">
            <v>马海锋</v>
          </cell>
          <cell r="B317">
            <v>0</v>
          </cell>
          <cell r="C317" t="str">
            <v>500243199604031458</v>
          </cell>
          <cell r="D317" t="str">
            <v>街道下属事业单位</v>
          </cell>
          <cell r="E317" t="str">
            <v>综合岗位</v>
          </cell>
          <cell r="F317" t="str">
            <v>034</v>
          </cell>
          <cell r="G317" t="str">
            <v>5050323135130</v>
          </cell>
          <cell r="H317">
            <v>3</v>
          </cell>
          <cell r="I317" t="str">
            <v> 801023</v>
          </cell>
          <cell r="J317" t="str">
            <v/>
          </cell>
          <cell r="K317">
            <v>0</v>
          </cell>
          <cell r="L317">
            <v>0</v>
          </cell>
        </row>
        <row r="318">
          <cell r="A318" t="str">
            <v>康孝余</v>
          </cell>
          <cell r="B318">
            <v>0</v>
          </cell>
          <cell r="C318" t="str">
            <v>510113199111085616</v>
          </cell>
          <cell r="D318" t="str">
            <v>街道下属事业单位</v>
          </cell>
          <cell r="E318" t="str">
            <v>综合岗位</v>
          </cell>
          <cell r="F318" t="str">
            <v>034</v>
          </cell>
          <cell r="G318" t="str">
            <v>5050323135202</v>
          </cell>
          <cell r="H318">
            <v>3</v>
          </cell>
          <cell r="I318" t="str">
            <v> 801023</v>
          </cell>
          <cell r="J318" t="str">
            <v/>
          </cell>
          <cell r="K318">
            <v>0</v>
          </cell>
          <cell r="L318">
            <v>0</v>
          </cell>
        </row>
        <row r="319">
          <cell r="A319" t="str">
            <v>胡茜</v>
          </cell>
          <cell r="B319">
            <v>0</v>
          </cell>
          <cell r="C319" t="str">
            <v>510121200009138828</v>
          </cell>
          <cell r="D319" t="str">
            <v>街道下属事业单位</v>
          </cell>
          <cell r="E319" t="str">
            <v>综合岗位</v>
          </cell>
          <cell r="F319" t="str">
            <v>034</v>
          </cell>
          <cell r="G319" t="str">
            <v>5050323135203</v>
          </cell>
          <cell r="H319">
            <v>3</v>
          </cell>
          <cell r="I319" t="str">
            <v> 801023</v>
          </cell>
          <cell r="J319" t="str">
            <v/>
          </cell>
          <cell r="K319">
            <v>0</v>
          </cell>
          <cell r="L319">
            <v>0</v>
          </cell>
        </row>
        <row r="320">
          <cell r="A320" t="str">
            <v>汪晓曼</v>
          </cell>
          <cell r="B320">
            <v>0</v>
          </cell>
          <cell r="C320" t="str">
            <v>510124200010214348</v>
          </cell>
          <cell r="D320" t="str">
            <v>街道下属事业单位</v>
          </cell>
          <cell r="E320" t="str">
            <v>综合岗位</v>
          </cell>
          <cell r="F320" t="str">
            <v>034</v>
          </cell>
          <cell r="G320" t="str">
            <v>5050323135204</v>
          </cell>
          <cell r="H320">
            <v>3</v>
          </cell>
          <cell r="I320" t="str">
            <v> 801023</v>
          </cell>
          <cell r="J320" t="str">
            <v/>
          </cell>
          <cell r="K320">
            <v>0</v>
          </cell>
          <cell r="L320">
            <v>0</v>
          </cell>
        </row>
        <row r="321">
          <cell r="A321" t="str">
            <v>高静</v>
          </cell>
          <cell r="B321">
            <v>0</v>
          </cell>
          <cell r="C321" t="str">
            <v>510125199109030064</v>
          </cell>
          <cell r="D321" t="str">
            <v>街道下属事业单位</v>
          </cell>
          <cell r="E321" t="str">
            <v>综合岗位</v>
          </cell>
          <cell r="F321" t="str">
            <v>034</v>
          </cell>
          <cell r="G321" t="str">
            <v>5050323135205</v>
          </cell>
          <cell r="H321">
            <v>3</v>
          </cell>
          <cell r="I321" t="str">
            <v> 801023</v>
          </cell>
          <cell r="J321" t="str">
            <v/>
          </cell>
          <cell r="K321">
            <v>0</v>
          </cell>
          <cell r="L321">
            <v>0</v>
          </cell>
        </row>
        <row r="322">
          <cell r="A322" t="str">
            <v>况源森</v>
          </cell>
          <cell r="B322">
            <v>0</v>
          </cell>
          <cell r="C322" t="str">
            <v>510181199804210017</v>
          </cell>
          <cell r="D322" t="str">
            <v>街道下属事业单位</v>
          </cell>
          <cell r="E322" t="str">
            <v>综合岗位</v>
          </cell>
          <cell r="F322" t="str">
            <v>034</v>
          </cell>
          <cell r="G322" t="str">
            <v>5050323135207</v>
          </cell>
          <cell r="H322">
            <v>3</v>
          </cell>
          <cell r="I322" t="str">
            <v> 801023</v>
          </cell>
          <cell r="J322" t="str">
            <v/>
          </cell>
          <cell r="K322">
            <v>0</v>
          </cell>
          <cell r="L322">
            <v>0</v>
          </cell>
        </row>
        <row r="323">
          <cell r="A323" t="str">
            <v>朱思梦</v>
          </cell>
          <cell r="B323">
            <v>0</v>
          </cell>
          <cell r="C323" t="str">
            <v>510302198902101034</v>
          </cell>
          <cell r="D323" t="str">
            <v>街道下属事业单位</v>
          </cell>
          <cell r="E323" t="str">
            <v>综合岗位</v>
          </cell>
          <cell r="F323" t="str">
            <v>034</v>
          </cell>
          <cell r="G323" t="str">
            <v>5050323135209</v>
          </cell>
          <cell r="H323">
            <v>3</v>
          </cell>
          <cell r="I323" t="str">
            <v> 801023</v>
          </cell>
          <cell r="J323" t="str">
            <v/>
          </cell>
          <cell r="K323">
            <v>0</v>
          </cell>
          <cell r="L323">
            <v>0</v>
          </cell>
        </row>
        <row r="324">
          <cell r="A324" t="str">
            <v>冯雪寒</v>
          </cell>
          <cell r="B324">
            <v>0</v>
          </cell>
          <cell r="C324" t="str">
            <v>51030219890815054X</v>
          </cell>
          <cell r="D324" t="str">
            <v>街道下属事业单位</v>
          </cell>
          <cell r="E324" t="str">
            <v>综合岗位</v>
          </cell>
          <cell r="F324" t="str">
            <v>034</v>
          </cell>
          <cell r="G324" t="str">
            <v>5050323135210</v>
          </cell>
          <cell r="H324">
            <v>3</v>
          </cell>
          <cell r="I324" t="str">
            <v> 801023</v>
          </cell>
          <cell r="J324" t="str">
            <v/>
          </cell>
          <cell r="K324">
            <v>0</v>
          </cell>
          <cell r="L324">
            <v>0</v>
          </cell>
        </row>
        <row r="325">
          <cell r="A325" t="str">
            <v>罗蕾</v>
          </cell>
          <cell r="B325">
            <v>0</v>
          </cell>
          <cell r="C325" t="str">
            <v>510302199008141028</v>
          </cell>
          <cell r="D325" t="str">
            <v>街道下属事业单位</v>
          </cell>
          <cell r="E325" t="str">
            <v>综合岗位</v>
          </cell>
          <cell r="F325" t="str">
            <v>034</v>
          </cell>
          <cell r="G325" t="str">
            <v>5050323135216</v>
          </cell>
          <cell r="H325">
            <v>3</v>
          </cell>
          <cell r="I325" t="str">
            <v> 801023</v>
          </cell>
          <cell r="J325" t="str">
            <v/>
          </cell>
          <cell r="K325">
            <v>0</v>
          </cell>
          <cell r="L325">
            <v>0</v>
          </cell>
        </row>
        <row r="326">
          <cell r="A326" t="str">
            <v>林峰</v>
          </cell>
          <cell r="B326">
            <v>0</v>
          </cell>
          <cell r="C326" t="str">
            <v>510302199202282019</v>
          </cell>
          <cell r="D326" t="str">
            <v>街道下属事业单位</v>
          </cell>
          <cell r="E326" t="str">
            <v>综合岗位</v>
          </cell>
          <cell r="F326" t="str">
            <v>034</v>
          </cell>
          <cell r="G326" t="str">
            <v>5050323135217</v>
          </cell>
          <cell r="H326">
            <v>3</v>
          </cell>
          <cell r="I326" t="str">
            <v> 801023</v>
          </cell>
          <cell r="J326" t="str">
            <v/>
          </cell>
          <cell r="K326">
            <v>0</v>
          </cell>
          <cell r="L326">
            <v>0</v>
          </cell>
        </row>
        <row r="327">
          <cell r="A327" t="str">
            <v>陈梦</v>
          </cell>
          <cell r="B327">
            <v>0</v>
          </cell>
          <cell r="C327" t="str">
            <v>510302199212080525</v>
          </cell>
          <cell r="D327" t="str">
            <v>街道下属事业单位</v>
          </cell>
          <cell r="E327" t="str">
            <v>综合岗位</v>
          </cell>
          <cell r="F327" t="str">
            <v>034</v>
          </cell>
          <cell r="G327" t="str">
            <v>5050323135220</v>
          </cell>
          <cell r="H327">
            <v>3</v>
          </cell>
          <cell r="I327" t="str">
            <v> 801023</v>
          </cell>
          <cell r="J327" t="str">
            <v/>
          </cell>
          <cell r="K327">
            <v>0</v>
          </cell>
          <cell r="L327">
            <v>0</v>
          </cell>
        </row>
        <row r="328">
          <cell r="A328" t="str">
            <v>邓悦珊</v>
          </cell>
          <cell r="B328">
            <v>0</v>
          </cell>
          <cell r="C328" t="str">
            <v>510302199301051021</v>
          </cell>
          <cell r="D328" t="str">
            <v>街道下属事业单位</v>
          </cell>
          <cell r="E328" t="str">
            <v>综合岗位</v>
          </cell>
          <cell r="F328" t="str">
            <v>034</v>
          </cell>
          <cell r="G328" t="str">
            <v>5050323135221</v>
          </cell>
          <cell r="H328">
            <v>3</v>
          </cell>
          <cell r="I328" t="str">
            <v> 801023</v>
          </cell>
          <cell r="J328" t="str">
            <v/>
          </cell>
          <cell r="K328">
            <v>0</v>
          </cell>
          <cell r="L328">
            <v>0</v>
          </cell>
        </row>
        <row r="329">
          <cell r="A329" t="str">
            <v>林南坤</v>
          </cell>
          <cell r="B329">
            <v>0</v>
          </cell>
          <cell r="C329" t="str">
            <v>510302199401041015</v>
          </cell>
          <cell r="D329" t="str">
            <v>街道下属事业单位</v>
          </cell>
          <cell r="E329" t="str">
            <v>综合岗位</v>
          </cell>
          <cell r="F329" t="str">
            <v>034</v>
          </cell>
          <cell r="G329" t="str">
            <v>5050323135224</v>
          </cell>
          <cell r="H329">
            <v>3</v>
          </cell>
          <cell r="I329" t="str">
            <v> 801023</v>
          </cell>
          <cell r="J329" t="str">
            <v/>
          </cell>
          <cell r="K329">
            <v>0</v>
          </cell>
          <cell r="L329">
            <v>0</v>
          </cell>
        </row>
        <row r="330">
          <cell r="A330" t="str">
            <v>罗靖雯</v>
          </cell>
          <cell r="B330">
            <v>0</v>
          </cell>
          <cell r="C330" t="str">
            <v>510302199702101026</v>
          </cell>
          <cell r="D330" t="str">
            <v>街道下属事业单位</v>
          </cell>
          <cell r="E330" t="str">
            <v>综合岗位</v>
          </cell>
          <cell r="F330" t="str">
            <v>034</v>
          </cell>
          <cell r="G330" t="str">
            <v>5050323135228</v>
          </cell>
          <cell r="H330">
            <v>3</v>
          </cell>
          <cell r="I330" t="str">
            <v> 801023</v>
          </cell>
          <cell r="J330" t="str">
            <v/>
          </cell>
          <cell r="K330">
            <v>0</v>
          </cell>
          <cell r="L330">
            <v>0</v>
          </cell>
        </row>
        <row r="331">
          <cell r="A331" t="str">
            <v>万妙楠</v>
          </cell>
          <cell r="B331">
            <v>0</v>
          </cell>
          <cell r="C331" t="str">
            <v>51030219971106102X</v>
          </cell>
          <cell r="D331" t="str">
            <v>街道下属事业单位</v>
          </cell>
          <cell r="E331" t="str">
            <v>综合岗位</v>
          </cell>
          <cell r="F331" t="str">
            <v>034</v>
          </cell>
          <cell r="G331" t="str">
            <v>5050323135229</v>
          </cell>
          <cell r="H331">
            <v>3</v>
          </cell>
          <cell r="I331" t="str">
            <v> 801023</v>
          </cell>
          <cell r="J331" t="str">
            <v/>
          </cell>
          <cell r="K331">
            <v>0</v>
          </cell>
          <cell r="L331">
            <v>0</v>
          </cell>
        </row>
        <row r="332">
          <cell r="A332" t="str">
            <v>何雨辰</v>
          </cell>
          <cell r="B332">
            <v>0</v>
          </cell>
          <cell r="C332" t="str">
            <v>510302199902180021</v>
          </cell>
          <cell r="D332" t="str">
            <v>街道下属事业单位</v>
          </cell>
          <cell r="E332" t="str">
            <v>综合岗位</v>
          </cell>
          <cell r="F332" t="str">
            <v>034</v>
          </cell>
          <cell r="G332" t="str">
            <v>5050323135302</v>
          </cell>
          <cell r="H332">
            <v>3</v>
          </cell>
          <cell r="I332" t="str">
            <v> 801023</v>
          </cell>
          <cell r="J332" t="str">
            <v/>
          </cell>
          <cell r="K332">
            <v>0</v>
          </cell>
          <cell r="L332">
            <v>0</v>
          </cell>
        </row>
        <row r="333">
          <cell r="A333" t="str">
            <v>陈曼林</v>
          </cell>
          <cell r="B333">
            <v>0</v>
          </cell>
          <cell r="C333" t="str">
            <v>510304199004073542</v>
          </cell>
          <cell r="D333" t="str">
            <v>街道下属事业单位</v>
          </cell>
          <cell r="E333" t="str">
            <v>综合岗位</v>
          </cell>
          <cell r="F333" t="str">
            <v>034</v>
          </cell>
          <cell r="G333" t="str">
            <v>5050323135313</v>
          </cell>
          <cell r="H333">
            <v>3</v>
          </cell>
          <cell r="I333" t="str">
            <v> 801023</v>
          </cell>
          <cell r="J333" t="str">
            <v/>
          </cell>
          <cell r="K333">
            <v>0</v>
          </cell>
          <cell r="L333">
            <v>0</v>
          </cell>
        </row>
        <row r="334">
          <cell r="A334" t="str">
            <v>黄文杰</v>
          </cell>
          <cell r="B334">
            <v>0</v>
          </cell>
          <cell r="C334" t="str">
            <v>510304199211204410</v>
          </cell>
          <cell r="D334" t="str">
            <v>街道下属事业单位</v>
          </cell>
          <cell r="E334" t="str">
            <v>综合岗位</v>
          </cell>
          <cell r="F334" t="str">
            <v>034</v>
          </cell>
          <cell r="G334" t="str">
            <v>5050323135318</v>
          </cell>
          <cell r="H334">
            <v>3</v>
          </cell>
          <cell r="I334" t="str">
            <v> 801023</v>
          </cell>
          <cell r="J334" t="str">
            <v/>
          </cell>
          <cell r="K334">
            <v>0</v>
          </cell>
          <cell r="L334">
            <v>0</v>
          </cell>
        </row>
        <row r="335">
          <cell r="A335" t="str">
            <v>游佳</v>
          </cell>
          <cell r="B335">
            <v>0</v>
          </cell>
          <cell r="C335" t="str">
            <v>510304199306230021</v>
          </cell>
          <cell r="D335" t="str">
            <v>街道下属事业单位</v>
          </cell>
          <cell r="E335" t="str">
            <v>综合岗位</v>
          </cell>
          <cell r="F335" t="str">
            <v>034</v>
          </cell>
          <cell r="G335" t="str">
            <v>5050323135319</v>
          </cell>
          <cell r="H335">
            <v>3</v>
          </cell>
          <cell r="I335" t="str">
            <v> 801023</v>
          </cell>
          <cell r="J335" t="str">
            <v/>
          </cell>
          <cell r="K335">
            <v>0</v>
          </cell>
          <cell r="L335">
            <v>0</v>
          </cell>
        </row>
        <row r="336">
          <cell r="A336" t="str">
            <v>徐珊</v>
          </cell>
          <cell r="B336">
            <v>0</v>
          </cell>
          <cell r="C336" t="str">
            <v>510304199601152644</v>
          </cell>
          <cell r="D336" t="str">
            <v>街道下属事业单位</v>
          </cell>
          <cell r="E336" t="str">
            <v>综合岗位</v>
          </cell>
          <cell r="F336" t="str">
            <v>034</v>
          </cell>
          <cell r="G336" t="str">
            <v>5050323135324</v>
          </cell>
          <cell r="H336">
            <v>3</v>
          </cell>
          <cell r="I336" t="str">
            <v> 801023</v>
          </cell>
          <cell r="J336" t="str">
            <v/>
          </cell>
          <cell r="K336">
            <v>0</v>
          </cell>
          <cell r="L336">
            <v>0</v>
          </cell>
        </row>
        <row r="337">
          <cell r="A337" t="str">
            <v>冯雨</v>
          </cell>
          <cell r="B337">
            <v>0</v>
          </cell>
          <cell r="C337" t="str">
            <v>510304199708252346</v>
          </cell>
          <cell r="D337" t="str">
            <v>街道下属事业单位</v>
          </cell>
          <cell r="E337" t="str">
            <v>综合岗位</v>
          </cell>
          <cell r="F337" t="str">
            <v>034</v>
          </cell>
          <cell r="G337" t="str">
            <v>5050323135327</v>
          </cell>
          <cell r="H337">
            <v>3</v>
          </cell>
          <cell r="I337" t="str">
            <v> 801023</v>
          </cell>
          <cell r="J337" t="str">
            <v/>
          </cell>
          <cell r="K337">
            <v>0</v>
          </cell>
          <cell r="L337">
            <v>0</v>
          </cell>
        </row>
        <row r="338">
          <cell r="A338" t="str">
            <v>官云逍</v>
          </cell>
          <cell r="B338">
            <v>0</v>
          </cell>
          <cell r="C338" t="str">
            <v>510304199712062924</v>
          </cell>
          <cell r="D338" t="str">
            <v>街道下属事业单位</v>
          </cell>
          <cell r="E338" t="str">
            <v>综合岗位</v>
          </cell>
          <cell r="F338" t="str">
            <v>034</v>
          </cell>
          <cell r="G338" t="str">
            <v>5050323135329</v>
          </cell>
          <cell r="H338">
            <v>3</v>
          </cell>
          <cell r="I338" t="str">
            <v> 801023</v>
          </cell>
          <cell r="J338" t="str">
            <v/>
          </cell>
          <cell r="K338">
            <v>0</v>
          </cell>
          <cell r="L338">
            <v>0</v>
          </cell>
        </row>
        <row r="339">
          <cell r="A339" t="str">
            <v>钟仪</v>
          </cell>
          <cell r="B339">
            <v>0</v>
          </cell>
          <cell r="C339" t="str">
            <v>510304199810215525</v>
          </cell>
          <cell r="D339" t="str">
            <v>街道下属事业单位</v>
          </cell>
          <cell r="E339" t="str">
            <v>综合岗位</v>
          </cell>
          <cell r="F339" t="str">
            <v>034</v>
          </cell>
          <cell r="G339" t="str">
            <v>5050323135402</v>
          </cell>
          <cell r="H339">
            <v>3</v>
          </cell>
          <cell r="I339" t="str">
            <v> 801023</v>
          </cell>
          <cell r="J339" t="str">
            <v/>
          </cell>
          <cell r="K339">
            <v>0</v>
          </cell>
          <cell r="L339">
            <v>0</v>
          </cell>
        </row>
        <row r="340">
          <cell r="A340" t="str">
            <v>刘志宇</v>
          </cell>
          <cell r="B340">
            <v>0</v>
          </cell>
          <cell r="C340" t="str">
            <v>51030419990920261X</v>
          </cell>
          <cell r="D340" t="str">
            <v>街道下属事业单位</v>
          </cell>
          <cell r="E340" t="str">
            <v>综合岗位</v>
          </cell>
          <cell r="F340" t="str">
            <v>034</v>
          </cell>
          <cell r="G340" t="str">
            <v>5050323135409</v>
          </cell>
          <cell r="H340">
            <v>3</v>
          </cell>
          <cell r="I340" t="str">
            <v> 801023</v>
          </cell>
          <cell r="J340" t="str">
            <v/>
          </cell>
          <cell r="K340">
            <v>0</v>
          </cell>
          <cell r="L340">
            <v>0</v>
          </cell>
        </row>
        <row r="341">
          <cell r="A341" t="str">
            <v>贺瑜鹏</v>
          </cell>
          <cell r="B341">
            <v>0</v>
          </cell>
          <cell r="C341" t="str">
            <v>510304199911021017</v>
          </cell>
          <cell r="D341" t="str">
            <v>街道下属事业单位</v>
          </cell>
          <cell r="E341" t="str">
            <v>综合岗位</v>
          </cell>
          <cell r="F341" t="str">
            <v>034</v>
          </cell>
          <cell r="G341" t="str">
            <v>5050323135410</v>
          </cell>
          <cell r="H341">
            <v>3</v>
          </cell>
          <cell r="I341" t="str">
            <v> 801023</v>
          </cell>
          <cell r="J341" t="str">
            <v/>
          </cell>
          <cell r="K341">
            <v>0</v>
          </cell>
          <cell r="L341">
            <v>0</v>
          </cell>
        </row>
        <row r="342">
          <cell r="A342" t="str">
            <v>曾镇越</v>
          </cell>
          <cell r="B342">
            <v>0</v>
          </cell>
          <cell r="C342" t="str">
            <v>510304199911163824</v>
          </cell>
          <cell r="D342" t="str">
            <v>街道下属事业单位</v>
          </cell>
          <cell r="E342" t="str">
            <v>综合岗位</v>
          </cell>
          <cell r="F342" t="str">
            <v>034</v>
          </cell>
          <cell r="G342" t="str">
            <v>5050323135411</v>
          </cell>
          <cell r="H342">
            <v>3</v>
          </cell>
          <cell r="I342" t="str">
            <v> 801023</v>
          </cell>
          <cell r="J342" t="str">
            <v/>
          </cell>
          <cell r="K342">
            <v>0</v>
          </cell>
          <cell r="L342">
            <v>0</v>
          </cell>
        </row>
        <row r="343">
          <cell r="A343" t="str">
            <v>黄倩</v>
          </cell>
          <cell r="B343">
            <v>0</v>
          </cell>
          <cell r="C343" t="str">
            <v>510304200110242026</v>
          </cell>
          <cell r="D343" t="str">
            <v>街道下属事业单位</v>
          </cell>
          <cell r="E343" t="str">
            <v>综合岗位</v>
          </cell>
          <cell r="F343" t="str">
            <v>034</v>
          </cell>
          <cell r="G343" t="str">
            <v>5050323135414</v>
          </cell>
          <cell r="H343">
            <v>3</v>
          </cell>
          <cell r="I343" t="str">
            <v> 801023</v>
          </cell>
          <cell r="J343" t="str">
            <v/>
          </cell>
          <cell r="K343">
            <v>0</v>
          </cell>
          <cell r="L343">
            <v>0</v>
          </cell>
        </row>
        <row r="344">
          <cell r="A344" t="str">
            <v>杨婉玲</v>
          </cell>
          <cell r="B344">
            <v>0</v>
          </cell>
          <cell r="C344" t="str">
            <v>510311199403214529</v>
          </cell>
          <cell r="D344" t="str">
            <v>街道下属事业单位</v>
          </cell>
          <cell r="E344" t="str">
            <v>综合岗位</v>
          </cell>
          <cell r="F344" t="str">
            <v>034</v>
          </cell>
          <cell r="G344" t="str">
            <v>5050323135421</v>
          </cell>
          <cell r="H344">
            <v>3</v>
          </cell>
          <cell r="I344" t="str">
            <v> 801023</v>
          </cell>
          <cell r="J344" t="str">
            <v/>
          </cell>
          <cell r="K344">
            <v>0</v>
          </cell>
          <cell r="L344">
            <v>0</v>
          </cell>
        </row>
        <row r="345">
          <cell r="A345" t="str">
            <v>林丽</v>
          </cell>
          <cell r="B345">
            <v>0</v>
          </cell>
          <cell r="C345" t="str">
            <v>510311199710252322</v>
          </cell>
          <cell r="D345" t="str">
            <v>街道下属事业单位</v>
          </cell>
          <cell r="E345" t="str">
            <v>综合岗位</v>
          </cell>
          <cell r="F345" t="str">
            <v>034</v>
          </cell>
          <cell r="G345" t="str">
            <v>5050323135504</v>
          </cell>
          <cell r="H345">
            <v>3</v>
          </cell>
          <cell r="I345" t="str">
            <v> 801023</v>
          </cell>
          <cell r="J345" t="str">
            <v/>
          </cell>
          <cell r="K345">
            <v>0</v>
          </cell>
          <cell r="L345">
            <v>0</v>
          </cell>
        </row>
        <row r="346">
          <cell r="A346" t="str">
            <v>刘晨</v>
          </cell>
          <cell r="B346">
            <v>0</v>
          </cell>
          <cell r="C346" t="str">
            <v>510311199712174524</v>
          </cell>
          <cell r="D346" t="str">
            <v>街道下属事业单位</v>
          </cell>
          <cell r="E346" t="str">
            <v>综合岗位</v>
          </cell>
          <cell r="F346" t="str">
            <v>034</v>
          </cell>
          <cell r="G346" t="str">
            <v>5050323135505</v>
          </cell>
          <cell r="H346">
            <v>3</v>
          </cell>
          <cell r="I346" t="str">
            <v> 801023</v>
          </cell>
          <cell r="J346" t="str">
            <v/>
          </cell>
          <cell r="K346">
            <v>0</v>
          </cell>
          <cell r="L346">
            <v>0</v>
          </cell>
        </row>
        <row r="347">
          <cell r="A347" t="str">
            <v>郑尧曦</v>
          </cell>
          <cell r="B347">
            <v>0</v>
          </cell>
          <cell r="C347" t="str">
            <v>510311200001050520</v>
          </cell>
          <cell r="D347" t="str">
            <v>街道下属事业单位</v>
          </cell>
          <cell r="E347" t="str">
            <v>综合岗位</v>
          </cell>
          <cell r="F347" t="str">
            <v>034</v>
          </cell>
          <cell r="G347" t="str">
            <v>5050323135513</v>
          </cell>
          <cell r="H347">
            <v>3</v>
          </cell>
          <cell r="I347" t="str">
            <v> 801023</v>
          </cell>
          <cell r="J347" t="str">
            <v/>
          </cell>
          <cell r="K347">
            <v>0</v>
          </cell>
          <cell r="L347">
            <v>0</v>
          </cell>
        </row>
        <row r="348">
          <cell r="A348" t="str">
            <v>陈萍</v>
          </cell>
          <cell r="B348">
            <v>0</v>
          </cell>
          <cell r="C348" t="str">
            <v>510311200004185826</v>
          </cell>
          <cell r="D348" t="str">
            <v>街道下属事业单位</v>
          </cell>
          <cell r="E348" t="str">
            <v>综合岗位</v>
          </cell>
          <cell r="F348" t="str">
            <v>034</v>
          </cell>
          <cell r="G348" t="str">
            <v>5050323135514</v>
          </cell>
          <cell r="H348">
            <v>3</v>
          </cell>
          <cell r="I348" t="str">
            <v> 801023</v>
          </cell>
          <cell r="J348" t="str">
            <v/>
          </cell>
          <cell r="K348">
            <v>0</v>
          </cell>
          <cell r="L348">
            <v>0</v>
          </cell>
        </row>
        <row r="349">
          <cell r="A349" t="str">
            <v>曾家慧</v>
          </cell>
          <cell r="B349">
            <v>0</v>
          </cell>
          <cell r="C349" t="str">
            <v>510311200102012320</v>
          </cell>
          <cell r="D349" t="str">
            <v>街道下属事业单位</v>
          </cell>
          <cell r="E349" t="str">
            <v>综合岗位</v>
          </cell>
          <cell r="F349" t="str">
            <v>034</v>
          </cell>
          <cell r="G349" t="str">
            <v>5050323135515</v>
          </cell>
          <cell r="H349">
            <v>3</v>
          </cell>
          <cell r="I349" t="str">
            <v> 801023</v>
          </cell>
          <cell r="J349" t="str">
            <v/>
          </cell>
          <cell r="K349">
            <v>0</v>
          </cell>
          <cell r="L349">
            <v>0</v>
          </cell>
        </row>
        <row r="350">
          <cell r="A350" t="str">
            <v>明莹</v>
          </cell>
          <cell r="B350">
            <v>0</v>
          </cell>
          <cell r="C350" t="str">
            <v>510311200106253623</v>
          </cell>
          <cell r="D350" t="str">
            <v>街道下属事业单位</v>
          </cell>
          <cell r="E350" t="str">
            <v>综合岗位</v>
          </cell>
          <cell r="F350" t="str">
            <v>034</v>
          </cell>
          <cell r="G350" t="str">
            <v>5050323135516</v>
          </cell>
          <cell r="H350">
            <v>3</v>
          </cell>
          <cell r="I350" t="str">
            <v> 801023</v>
          </cell>
          <cell r="J350" t="str">
            <v/>
          </cell>
          <cell r="K350">
            <v>0</v>
          </cell>
          <cell r="L350">
            <v>0</v>
          </cell>
        </row>
        <row r="351">
          <cell r="A351" t="str">
            <v>朱文斌</v>
          </cell>
          <cell r="B351">
            <v>0</v>
          </cell>
          <cell r="C351" t="str">
            <v>510321198809076574</v>
          </cell>
          <cell r="D351" t="str">
            <v>街道下属事业单位</v>
          </cell>
          <cell r="E351" t="str">
            <v>综合岗位</v>
          </cell>
          <cell r="F351" t="str">
            <v>034</v>
          </cell>
          <cell r="G351" t="str">
            <v>5050323135517</v>
          </cell>
          <cell r="H351">
            <v>3</v>
          </cell>
          <cell r="I351" t="str">
            <v> 801023</v>
          </cell>
          <cell r="J351" t="str">
            <v/>
          </cell>
          <cell r="K351">
            <v>0</v>
          </cell>
          <cell r="L351">
            <v>0</v>
          </cell>
        </row>
        <row r="352">
          <cell r="A352" t="str">
            <v>程莉轩</v>
          </cell>
          <cell r="B352">
            <v>0</v>
          </cell>
          <cell r="C352" t="str">
            <v>510321199001203563</v>
          </cell>
          <cell r="D352" t="str">
            <v>街道下属事业单位</v>
          </cell>
          <cell r="E352" t="str">
            <v>综合岗位</v>
          </cell>
          <cell r="F352" t="str">
            <v>034</v>
          </cell>
          <cell r="G352" t="str">
            <v>5050323135519</v>
          </cell>
          <cell r="H352">
            <v>3</v>
          </cell>
          <cell r="I352" t="str">
            <v> 801023</v>
          </cell>
          <cell r="J352" t="str">
            <v/>
          </cell>
          <cell r="K352">
            <v>0</v>
          </cell>
          <cell r="L352">
            <v>0</v>
          </cell>
        </row>
        <row r="353">
          <cell r="A353" t="str">
            <v>罗鸿刚</v>
          </cell>
          <cell r="B353">
            <v>0</v>
          </cell>
          <cell r="C353" t="str">
            <v>510321199602102573</v>
          </cell>
          <cell r="D353" t="str">
            <v>街道下属事业单位</v>
          </cell>
          <cell r="E353" t="str">
            <v>综合岗位</v>
          </cell>
          <cell r="F353" t="str">
            <v>034</v>
          </cell>
          <cell r="G353" t="str">
            <v>5050323135526</v>
          </cell>
          <cell r="H353">
            <v>3</v>
          </cell>
          <cell r="I353" t="str">
            <v> 801023</v>
          </cell>
          <cell r="J353" t="str">
            <v/>
          </cell>
          <cell r="K353">
            <v>0</v>
          </cell>
          <cell r="L353">
            <v>0</v>
          </cell>
        </row>
        <row r="354">
          <cell r="A354" t="str">
            <v>周晓玲</v>
          </cell>
          <cell r="B354">
            <v>0</v>
          </cell>
          <cell r="C354" t="str">
            <v>510321199603195441</v>
          </cell>
          <cell r="D354" t="str">
            <v>街道下属事业单位</v>
          </cell>
          <cell r="E354" t="str">
            <v>综合岗位</v>
          </cell>
          <cell r="F354" t="str">
            <v>034</v>
          </cell>
          <cell r="G354" t="str">
            <v>5050323135527</v>
          </cell>
          <cell r="H354">
            <v>3</v>
          </cell>
          <cell r="I354" t="str">
            <v> 801023</v>
          </cell>
          <cell r="J354" t="str">
            <v/>
          </cell>
          <cell r="K354">
            <v>0</v>
          </cell>
          <cell r="L354">
            <v>0</v>
          </cell>
        </row>
        <row r="355">
          <cell r="A355" t="str">
            <v>陈怡静</v>
          </cell>
          <cell r="B355">
            <v>0</v>
          </cell>
          <cell r="C355" t="str">
            <v>510321199604030024</v>
          </cell>
          <cell r="D355" t="str">
            <v>街道下属事业单位</v>
          </cell>
          <cell r="E355" t="str">
            <v>综合岗位</v>
          </cell>
          <cell r="F355" t="str">
            <v>034</v>
          </cell>
          <cell r="G355" t="str">
            <v>5050323135528</v>
          </cell>
          <cell r="H355">
            <v>3</v>
          </cell>
          <cell r="I355" t="str">
            <v> 801023</v>
          </cell>
          <cell r="J355" t="str">
            <v/>
          </cell>
          <cell r="K355">
            <v>0</v>
          </cell>
          <cell r="L355">
            <v>0</v>
          </cell>
        </row>
        <row r="356">
          <cell r="A356" t="str">
            <v>邹雅丽</v>
          </cell>
          <cell r="B356">
            <v>0</v>
          </cell>
          <cell r="C356" t="str">
            <v>510321199610111584</v>
          </cell>
          <cell r="D356" t="str">
            <v>街道下属事业单位</v>
          </cell>
          <cell r="E356" t="str">
            <v>综合岗位</v>
          </cell>
          <cell r="F356" t="str">
            <v>034</v>
          </cell>
          <cell r="G356" t="str">
            <v>5050323135529</v>
          </cell>
          <cell r="H356">
            <v>3</v>
          </cell>
          <cell r="I356" t="str">
            <v> 801023</v>
          </cell>
          <cell r="J356" t="str">
            <v/>
          </cell>
          <cell r="K356">
            <v>0</v>
          </cell>
          <cell r="L356">
            <v>0</v>
          </cell>
        </row>
        <row r="357">
          <cell r="A357" t="str">
            <v>张玲玲</v>
          </cell>
          <cell r="B357">
            <v>0</v>
          </cell>
          <cell r="C357" t="str">
            <v>510321199711112324</v>
          </cell>
          <cell r="D357" t="str">
            <v>街道下属事业单位</v>
          </cell>
          <cell r="E357" t="str">
            <v>综合岗位</v>
          </cell>
          <cell r="F357" t="str">
            <v>034</v>
          </cell>
          <cell r="G357" t="str">
            <v>5050323135602</v>
          </cell>
          <cell r="H357">
            <v>3</v>
          </cell>
          <cell r="I357" t="str">
            <v> 801023</v>
          </cell>
          <cell r="J357" t="str">
            <v/>
          </cell>
          <cell r="K357">
            <v>0</v>
          </cell>
          <cell r="L357">
            <v>0</v>
          </cell>
        </row>
        <row r="358">
          <cell r="A358" t="str">
            <v>王楸郁</v>
          </cell>
          <cell r="B358">
            <v>0</v>
          </cell>
          <cell r="C358" t="str">
            <v>510321199712060028</v>
          </cell>
          <cell r="D358" t="str">
            <v>街道下属事业单位</v>
          </cell>
          <cell r="E358" t="str">
            <v>综合岗位</v>
          </cell>
          <cell r="F358" t="str">
            <v>034</v>
          </cell>
          <cell r="G358" t="str">
            <v>5050323135603</v>
          </cell>
          <cell r="H358">
            <v>3</v>
          </cell>
          <cell r="I358" t="str">
            <v> 801023</v>
          </cell>
          <cell r="J358" t="str">
            <v/>
          </cell>
          <cell r="K358">
            <v>0</v>
          </cell>
          <cell r="L358">
            <v>0</v>
          </cell>
        </row>
        <row r="359">
          <cell r="A359" t="str">
            <v>杨阜桥</v>
          </cell>
          <cell r="B359">
            <v>0</v>
          </cell>
          <cell r="C359" t="str">
            <v>510321199802172314</v>
          </cell>
          <cell r="D359" t="str">
            <v>街道下属事业单位</v>
          </cell>
          <cell r="E359" t="str">
            <v>综合岗位</v>
          </cell>
          <cell r="F359" t="str">
            <v>034</v>
          </cell>
          <cell r="G359" t="str">
            <v>5050323135604</v>
          </cell>
          <cell r="H359">
            <v>3</v>
          </cell>
          <cell r="I359" t="str">
            <v> 801023</v>
          </cell>
          <cell r="J359" t="str">
            <v/>
          </cell>
          <cell r="K359">
            <v>0</v>
          </cell>
          <cell r="L359">
            <v>0</v>
          </cell>
        </row>
        <row r="360">
          <cell r="A360" t="str">
            <v>曹梦琳</v>
          </cell>
          <cell r="B360">
            <v>0</v>
          </cell>
          <cell r="C360" t="str">
            <v>51032119980301844X</v>
          </cell>
          <cell r="D360" t="str">
            <v>街道下属事业单位</v>
          </cell>
          <cell r="E360" t="str">
            <v>综合岗位</v>
          </cell>
          <cell r="F360" t="str">
            <v>034</v>
          </cell>
          <cell r="G360" t="str">
            <v>5050323135605</v>
          </cell>
          <cell r="H360">
            <v>3</v>
          </cell>
          <cell r="I360" t="str">
            <v> 801023</v>
          </cell>
          <cell r="J360" t="str">
            <v/>
          </cell>
          <cell r="K360">
            <v>0</v>
          </cell>
          <cell r="L360">
            <v>0</v>
          </cell>
        </row>
        <row r="361">
          <cell r="A361" t="str">
            <v>李俊姗</v>
          </cell>
          <cell r="B361">
            <v>0</v>
          </cell>
          <cell r="C361" t="str">
            <v>510321199912232584</v>
          </cell>
          <cell r="D361" t="str">
            <v>街道下属事业单位</v>
          </cell>
          <cell r="E361" t="str">
            <v>综合岗位</v>
          </cell>
          <cell r="F361" t="str">
            <v>034</v>
          </cell>
          <cell r="G361" t="str">
            <v>5050323135610</v>
          </cell>
          <cell r="H361">
            <v>3</v>
          </cell>
          <cell r="I361" t="str">
            <v> 801023</v>
          </cell>
          <cell r="J361" t="str">
            <v/>
          </cell>
          <cell r="K361">
            <v>0</v>
          </cell>
          <cell r="L361">
            <v>0</v>
          </cell>
        </row>
        <row r="362">
          <cell r="A362" t="str">
            <v>朱雨</v>
          </cell>
          <cell r="B362">
            <v>0</v>
          </cell>
          <cell r="C362" t="str">
            <v>510321200008119044</v>
          </cell>
          <cell r="D362" t="str">
            <v>街道下属事业单位</v>
          </cell>
          <cell r="E362" t="str">
            <v>综合岗位</v>
          </cell>
          <cell r="F362" t="str">
            <v>034</v>
          </cell>
          <cell r="G362" t="str">
            <v>5050323135611</v>
          </cell>
          <cell r="H362">
            <v>3</v>
          </cell>
          <cell r="I362" t="str">
            <v> 801023</v>
          </cell>
          <cell r="J362" t="str">
            <v/>
          </cell>
          <cell r="K362">
            <v>0</v>
          </cell>
          <cell r="L362">
            <v>0</v>
          </cell>
        </row>
        <row r="363">
          <cell r="A363" t="str">
            <v>陈泓宇</v>
          </cell>
          <cell r="B363">
            <v>0</v>
          </cell>
          <cell r="C363" t="str">
            <v>510321200103127261</v>
          </cell>
          <cell r="D363" t="str">
            <v>街道下属事业单位</v>
          </cell>
          <cell r="E363" t="str">
            <v>综合岗位</v>
          </cell>
          <cell r="F363" t="str">
            <v>034</v>
          </cell>
          <cell r="G363" t="str">
            <v>5050323135613</v>
          </cell>
          <cell r="H363">
            <v>3</v>
          </cell>
          <cell r="I363" t="str">
            <v> 801023</v>
          </cell>
          <cell r="J363" t="str">
            <v/>
          </cell>
          <cell r="K363">
            <v>0</v>
          </cell>
          <cell r="L363">
            <v>0</v>
          </cell>
        </row>
        <row r="364">
          <cell r="A364" t="str">
            <v>陈明坤</v>
          </cell>
          <cell r="B364">
            <v>0</v>
          </cell>
          <cell r="C364" t="str">
            <v>510322199512166537</v>
          </cell>
          <cell r="D364" t="str">
            <v>街道下属事业单位</v>
          </cell>
          <cell r="E364" t="str">
            <v>综合岗位</v>
          </cell>
          <cell r="F364" t="str">
            <v>034</v>
          </cell>
          <cell r="G364" t="str">
            <v>5050323135702</v>
          </cell>
          <cell r="H364">
            <v>3</v>
          </cell>
          <cell r="I364" t="str">
            <v> 801023</v>
          </cell>
          <cell r="J364" t="str">
            <v/>
          </cell>
          <cell r="K364">
            <v>0</v>
          </cell>
          <cell r="L364">
            <v>0</v>
          </cell>
        </row>
        <row r="365">
          <cell r="A365" t="str">
            <v>罗肖</v>
          </cell>
          <cell r="B365">
            <v>0</v>
          </cell>
          <cell r="C365" t="str">
            <v>510322199705276193</v>
          </cell>
          <cell r="D365" t="str">
            <v>街道下属事业单位</v>
          </cell>
          <cell r="E365" t="str">
            <v>综合岗位</v>
          </cell>
          <cell r="F365" t="str">
            <v>034</v>
          </cell>
          <cell r="G365" t="str">
            <v>5050323135712</v>
          </cell>
          <cell r="H365">
            <v>3</v>
          </cell>
          <cell r="I365" t="str">
            <v> 801023</v>
          </cell>
          <cell r="J365" t="str">
            <v/>
          </cell>
          <cell r="K365">
            <v>0</v>
          </cell>
          <cell r="L365">
            <v>0</v>
          </cell>
        </row>
        <row r="366">
          <cell r="A366" t="str">
            <v>李倩</v>
          </cell>
          <cell r="B366">
            <v>0</v>
          </cell>
          <cell r="C366" t="str">
            <v>510322199708215505</v>
          </cell>
          <cell r="D366" t="str">
            <v>街道下属事业单位</v>
          </cell>
          <cell r="E366" t="str">
            <v>综合岗位</v>
          </cell>
          <cell r="F366" t="str">
            <v>034</v>
          </cell>
          <cell r="G366" t="str">
            <v>5050323135716</v>
          </cell>
          <cell r="H366">
            <v>3</v>
          </cell>
          <cell r="I366" t="str">
            <v> 801023</v>
          </cell>
          <cell r="J366" t="str">
            <v/>
          </cell>
          <cell r="K366">
            <v>0</v>
          </cell>
          <cell r="L366">
            <v>0</v>
          </cell>
        </row>
        <row r="367">
          <cell r="A367" t="str">
            <v>夏冬梅</v>
          </cell>
          <cell r="B367">
            <v>0</v>
          </cell>
          <cell r="C367" t="str">
            <v>51032219971112572X</v>
          </cell>
          <cell r="D367" t="str">
            <v>街道下属事业单位</v>
          </cell>
          <cell r="E367" t="str">
            <v>综合岗位</v>
          </cell>
          <cell r="F367" t="str">
            <v>034</v>
          </cell>
          <cell r="G367" t="str">
            <v>5050323135719</v>
          </cell>
          <cell r="H367">
            <v>3</v>
          </cell>
          <cell r="I367" t="str">
            <v> 801023</v>
          </cell>
          <cell r="J367" t="str">
            <v/>
          </cell>
          <cell r="K367">
            <v>0</v>
          </cell>
          <cell r="L367">
            <v>0</v>
          </cell>
        </row>
        <row r="368">
          <cell r="A368" t="str">
            <v>陈鸿</v>
          </cell>
          <cell r="B368">
            <v>0</v>
          </cell>
          <cell r="C368" t="str">
            <v>510322199801076722</v>
          </cell>
          <cell r="D368" t="str">
            <v>街道下属事业单位</v>
          </cell>
          <cell r="E368" t="str">
            <v>综合岗位</v>
          </cell>
          <cell r="F368" t="str">
            <v>034</v>
          </cell>
          <cell r="G368" t="str">
            <v>5050323135721</v>
          </cell>
          <cell r="H368">
            <v>3</v>
          </cell>
          <cell r="I368" t="str">
            <v> 801023</v>
          </cell>
          <cell r="J368" t="str">
            <v/>
          </cell>
          <cell r="K368">
            <v>0</v>
          </cell>
          <cell r="L368">
            <v>0</v>
          </cell>
        </row>
        <row r="369">
          <cell r="A369" t="str">
            <v>韦利</v>
          </cell>
          <cell r="B369">
            <v>0</v>
          </cell>
          <cell r="C369" t="str">
            <v>510322199805296087</v>
          </cell>
          <cell r="D369" t="str">
            <v>街道下属事业单位</v>
          </cell>
          <cell r="E369" t="str">
            <v>综合岗位</v>
          </cell>
          <cell r="F369" t="str">
            <v>034</v>
          </cell>
          <cell r="G369" t="str">
            <v>5050323135726</v>
          </cell>
          <cell r="H369">
            <v>3</v>
          </cell>
          <cell r="I369" t="str">
            <v> 801023</v>
          </cell>
          <cell r="J369" t="str">
            <v/>
          </cell>
          <cell r="K369">
            <v>0</v>
          </cell>
          <cell r="L369">
            <v>0</v>
          </cell>
        </row>
        <row r="370">
          <cell r="A370" t="str">
            <v>罗晓旭</v>
          </cell>
          <cell r="B370">
            <v>0</v>
          </cell>
          <cell r="C370" t="str">
            <v>510322199908263026</v>
          </cell>
          <cell r="D370" t="str">
            <v>街道下属事业单位</v>
          </cell>
          <cell r="E370" t="str">
            <v>综合岗位</v>
          </cell>
          <cell r="F370" t="str">
            <v>034</v>
          </cell>
          <cell r="G370" t="str">
            <v>5050323135810</v>
          </cell>
          <cell r="H370">
            <v>3</v>
          </cell>
          <cell r="I370" t="str">
            <v> 801023</v>
          </cell>
          <cell r="J370" t="str">
            <v/>
          </cell>
          <cell r="K370">
            <v>0</v>
          </cell>
          <cell r="L370">
            <v>0</v>
          </cell>
        </row>
        <row r="371">
          <cell r="A371" t="str">
            <v>赵琪</v>
          </cell>
          <cell r="B371">
            <v>0</v>
          </cell>
          <cell r="C371" t="str">
            <v>510322199910173484</v>
          </cell>
          <cell r="D371" t="str">
            <v>街道下属事业单位</v>
          </cell>
          <cell r="E371" t="str">
            <v>综合岗位</v>
          </cell>
          <cell r="F371" t="str">
            <v>034</v>
          </cell>
          <cell r="G371" t="str">
            <v>5050323135811</v>
          </cell>
          <cell r="H371">
            <v>3</v>
          </cell>
          <cell r="I371" t="str">
            <v> 801023</v>
          </cell>
          <cell r="J371" t="str">
            <v/>
          </cell>
          <cell r="K371">
            <v>0</v>
          </cell>
          <cell r="L371">
            <v>0</v>
          </cell>
        </row>
        <row r="372">
          <cell r="A372" t="str">
            <v>陈欣燃</v>
          </cell>
          <cell r="B372">
            <v>0</v>
          </cell>
          <cell r="C372" t="str">
            <v>510322200008297488</v>
          </cell>
          <cell r="D372" t="str">
            <v>街道下属事业单位</v>
          </cell>
          <cell r="E372" t="str">
            <v>综合岗位</v>
          </cell>
          <cell r="F372" t="str">
            <v>034</v>
          </cell>
          <cell r="G372" t="str">
            <v>5050323135815</v>
          </cell>
          <cell r="H372">
            <v>3</v>
          </cell>
          <cell r="I372" t="str">
            <v> 801023</v>
          </cell>
          <cell r="J372" t="str">
            <v/>
          </cell>
          <cell r="K372">
            <v>0</v>
          </cell>
          <cell r="L372">
            <v>0</v>
          </cell>
        </row>
        <row r="373">
          <cell r="A373" t="str">
            <v>易本菊</v>
          </cell>
          <cell r="B373">
            <v>0</v>
          </cell>
          <cell r="C373" t="str">
            <v>510322200103176545</v>
          </cell>
          <cell r="D373" t="str">
            <v>街道下属事业单位</v>
          </cell>
          <cell r="E373" t="str">
            <v>综合岗位</v>
          </cell>
          <cell r="F373" t="str">
            <v>034</v>
          </cell>
          <cell r="G373" t="str">
            <v>5050323135817</v>
          </cell>
          <cell r="H373">
            <v>3</v>
          </cell>
          <cell r="I373" t="str">
            <v> 801023</v>
          </cell>
          <cell r="J373" t="str">
            <v/>
          </cell>
          <cell r="K373">
            <v>0</v>
          </cell>
          <cell r="L373">
            <v>0</v>
          </cell>
        </row>
        <row r="374">
          <cell r="A374" t="str">
            <v>王梦</v>
          </cell>
          <cell r="B374">
            <v>0</v>
          </cell>
          <cell r="C374" t="str">
            <v>510502199903148024</v>
          </cell>
          <cell r="D374" t="str">
            <v>街道下属事业单位</v>
          </cell>
          <cell r="E374" t="str">
            <v>综合岗位</v>
          </cell>
          <cell r="F374" t="str">
            <v>034</v>
          </cell>
          <cell r="G374" t="str">
            <v>5050323135822</v>
          </cell>
          <cell r="H374">
            <v>3</v>
          </cell>
          <cell r="I374" t="str">
            <v> 801023</v>
          </cell>
          <cell r="J374" t="str">
            <v/>
          </cell>
          <cell r="K374">
            <v>0</v>
          </cell>
          <cell r="L374">
            <v>0</v>
          </cell>
        </row>
        <row r="375">
          <cell r="A375" t="str">
            <v>曾梦晗</v>
          </cell>
          <cell r="B375">
            <v>0</v>
          </cell>
          <cell r="C375" t="str">
            <v>510502199912060745</v>
          </cell>
          <cell r="D375" t="str">
            <v>街道下属事业单位</v>
          </cell>
          <cell r="E375" t="str">
            <v>综合岗位</v>
          </cell>
          <cell r="F375" t="str">
            <v>034</v>
          </cell>
          <cell r="G375" t="str">
            <v>5050323135823</v>
          </cell>
          <cell r="H375">
            <v>3</v>
          </cell>
          <cell r="I375" t="str">
            <v> 801023</v>
          </cell>
          <cell r="J375" t="str">
            <v/>
          </cell>
          <cell r="K375">
            <v>0</v>
          </cell>
          <cell r="L375">
            <v>0</v>
          </cell>
        </row>
        <row r="376">
          <cell r="A376" t="str">
            <v>杨阳</v>
          </cell>
          <cell r="B376">
            <v>0</v>
          </cell>
          <cell r="C376" t="str">
            <v>510503199004244262</v>
          </cell>
          <cell r="D376" t="str">
            <v>街道下属事业单位</v>
          </cell>
          <cell r="E376" t="str">
            <v>综合岗位</v>
          </cell>
          <cell r="F376" t="str">
            <v>034</v>
          </cell>
          <cell r="G376" t="str">
            <v>5050323135824</v>
          </cell>
          <cell r="H376">
            <v>3</v>
          </cell>
          <cell r="I376" t="str">
            <v> 801023</v>
          </cell>
          <cell r="J376" t="str">
            <v/>
          </cell>
          <cell r="K376">
            <v>0</v>
          </cell>
          <cell r="L376">
            <v>0</v>
          </cell>
        </row>
        <row r="377">
          <cell r="A377" t="str">
            <v>段泓宇</v>
          </cell>
          <cell r="B377">
            <v>0</v>
          </cell>
          <cell r="C377" t="str">
            <v>510503199207293056</v>
          </cell>
          <cell r="D377" t="str">
            <v>街道下属事业单位</v>
          </cell>
          <cell r="E377" t="str">
            <v>综合岗位</v>
          </cell>
          <cell r="F377" t="str">
            <v>034</v>
          </cell>
          <cell r="G377" t="str">
            <v>5050323135825</v>
          </cell>
          <cell r="H377">
            <v>3</v>
          </cell>
          <cell r="I377" t="str">
            <v> 801023</v>
          </cell>
          <cell r="J377" t="str">
            <v/>
          </cell>
          <cell r="K377">
            <v>0</v>
          </cell>
          <cell r="L377">
            <v>0</v>
          </cell>
        </row>
        <row r="378">
          <cell r="A378" t="str">
            <v>钟邦利</v>
          </cell>
          <cell r="B378">
            <v>0</v>
          </cell>
          <cell r="C378" t="str">
            <v>510521199501067589</v>
          </cell>
          <cell r="D378" t="str">
            <v>街道下属事业单位</v>
          </cell>
          <cell r="E378" t="str">
            <v>综合岗位</v>
          </cell>
          <cell r="F378" t="str">
            <v>034</v>
          </cell>
          <cell r="G378" t="str">
            <v>5050323135901</v>
          </cell>
          <cell r="H378">
            <v>3</v>
          </cell>
          <cell r="I378" t="str">
            <v> 801023</v>
          </cell>
          <cell r="J378" t="str">
            <v/>
          </cell>
          <cell r="K378">
            <v>0</v>
          </cell>
          <cell r="L378">
            <v>0</v>
          </cell>
        </row>
        <row r="379">
          <cell r="A379" t="str">
            <v>刘玉梅</v>
          </cell>
          <cell r="B379">
            <v>0</v>
          </cell>
          <cell r="C379" t="str">
            <v>510521199701177985</v>
          </cell>
          <cell r="D379" t="str">
            <v>街道下属事业单位</v>
          </cell>
          <cell r="E379" t="str">
            <v>综合岗位</v>
          </cell>
          <cell r="F379" t="str">
            <v>034</v>
          </cell>
          <cell r="G379" t="str">
            <v>5050323135904</v>
          </cell>
          <cell r="H379">
            <v>3</v>
          </cell>
          <cell r="I379" t="str">
            <v> 801023</v>
          </cell>
          <cell r="J379" t="str">
            <v/>
          </cell>
          <cell r="K379">
            <v>0</v>
          </cell>
          <cell r="L379">
            <v>0</v>
          </cell>
        </row>
        <row r="380">
          <cell r="A380" t="str">
            <v>艾玲</v>
          </cell>
          <cell r="B380">
            <v>0</v>
          </cell>
          <cell r="C380" t="str">
            <v>510521199709233806</v>
          </cell>
          <cell r="D380" t="str">
            <v>街道下属事业单位</v>
          </cell>
          <cell r="E380" t="str">
            <v>综合岗位</v>
          </cell>
          <cell r="F380" t="str">
            <v>034</v>
          </cell>
          <cell r="G380" t="str">
            <v>5050323135905</v>
          </cell>
          <cell r="H380">
            <v>3</v>
          </cell>
          <cell r="I380" t="str">
            <v> 801023</v>
          </cell>
          <cell r="J380" t="str">
            <v/>
          </cell>
          <cell r="K380">
            <v>0</v>
          </cell>
          <cell r="L380">
            <v>0</v>
          </cell>
        </row>
        <row r="381">
          <cell r="A381" t="str">
            <v>武霜霜</v>
          </cell>
          <cell r="B381">
            <v>0</v>
          </cell>
          <cell r="C381" t="str">
            <v>510521199907087985</v>
          </cell>
          <cell r="D381" t="str">
            <v>街道下属事业单位</v>
          </cell>
          <cell r="E381" t="str">
            <v>综合岗位</v>
          </cell>
          <cell r="F381" t="str">
            <v>034</v>
          </cell>
          <cell r="G381" t="str">
            <v>5050323135906</v>
          </cell>
          <cell r="H381">
            <v>3</v>
          </cell>
          <cell r="I381" t="str">
            <v> 801023</v>
          </cell>
          <cell r="J381" t="str">
            <v/>
          </cell>
          <cell r="K381">
            <v>0</v>
          </cell>
          <cell r="L381">
            <v>0</v>
          </cell>
        </row>
        <row r="382">
          <cell r="A382" t="str">
            <v>杨小兰</v>
          </cell>
          <cell r="B382">
            <v>0</v>
          </cell>
          <cell r="C382" t="str">
            <v>510522199207164122</v>
          </cell>
          <cell r="D382" t="str">
            <v>街道下属事业单位</v>
          </cell>
          <cell r="E382" t="str">
            <v>综合岗位</v>
          </cell>
          <cell r="F382" t="str">
            <v>034</v>
          </cell>
          <cell r="G382" t="str">
            <v>5050323135909</v>
          </cell>
          <cell r="H382">
            <v>3</v>
          </cell>
          <cell r="I382" t="str">
            <v> 801023</v>
          </cell>
          <cell r="J382" t="str">
            <v/>
          </cell>
          <cell r="K382">
            <v>0</v>
          </cell>
          <cell r="L382">
            <v>0</v>
          </cell>
        </row>
        <row r="383">
          <cell r="A383" t="str">
            <v>刘灿</v>
          </cell>
          <cell r="B383">
            <v>0</v>
          </cell>
          <cell r="C383" t="str">
            <v>51052219921215691X</v>
          </cell>
          <cell r="D383" t="str">
            <v>街道下属事业单位</v>
          </cell>
          <cell r="E383" t="str">
            <v>综合岗位</v>
          </cell>
          <cell r="F383" t="str">
            <v>034</v>
          </cell>
          <cell r="G383" t="str">
            <v>5050323135910</v>
          </cell>
          <cell r="H383">
            <v>3</v>
          </cell>
          <cell r="I383" t="str">
            <v> 801023</v>
          </cell>
          <cell r="J383" t="str">
            <v/>
          </cell>
          <cell r="K383">
            <v>0</v>
          </cell>
          <cell r="L383">
            <v>0</v>
          </cell>
        </row>
        <row r="384">
          <cell r="A384" t="str">
            <v>江坤</v>
          </cell>
          <cell r="B384">
            <v>0</v>
          </cell>
          <cell r="C384" t="str">
            <v>510522199701019254</v>
          </cell>
          <cell r="D384" t="str">
            <v>街道下属事业单位</v>
          </cell>
          <cell r="E384" t="str">
            <v>综合岗位</v>
          </cell>
          <cell r="F384" t="str">
            <v>034</v>
          </cell>
          <cell r="G384" t="str">
            <v>5050323135912</v>
          </cell>
          <cell r="H384">
            <v>3</v>
          </cell>
          <cell r="I384" t="str">
            <v> 801023</v>
          </cell>
          <cell r="J384" t="str">
            <v/>
          </cell>
          <cell r="K384">
            <v>0</v>
          </cell>
          <cell r="L384">
            <v>0</v>
          </cell>
        </row>
        <row r="385">
          <cell r="A385" t="str">
            <v>林晓英</v>
          </cell>
          <cell r="B385">
            <v>0</v>
          </cell>
          <cell r="C385" t="str">
            <v>510522200009048206</v>
          </cell>
          <cell r="D385" t="str">
            <v>街道下属事业单位</v>
          </cell>
          <cell r="E385" t="str">
            <v>综合岗位</v>
          </cell>
          <cell r="F385" t="str">
            <v>034</v>
          </cell>
          <cell r="G385" t="str">
            <v>5050323135915</v>
          </cell>
          <cell r="H385">
            <v>3</v>
          </cell>
          <cell r="I385" t="str">
            <v> 801023</v>
          </cell>
          <cell r="J385" t="str">
            <v/>
          </cell>
          <cell r="K385">
            <v>0</v>
          </cell>
          <cell r="L385">
            <v>0</v>
          </cell>
        </row>
        <row r="386">
          <cell r="A386" t="str">
            <v>云申</v>
          </cell>
          <cell r="B386">
            <v>0</v>
          </cell>
          <cell r="C386" t="str">
            <v>510522200105052213</v>
          </cell>
          <cell r="D386" t="str">
            <v>街道下属事业单位</v>
          </cell>
          <cell r="E386" t="str">
            <v>综合岗位</v>
          </cell>
          <cell r="F386" t="str">
            <v>034</v>
          </cell>
          <cell r="G386" t="str">
            <v>5050323135917</v>
          </cell>
          <cell r="H386">
            <v>3</v>
          </cell>
          <cell r="I386" t="str">
            <v> 801023</v>
          </cell>
          <cell r="J386" t="str">
            <v/>
          </cell>
          <cell r="K386">
            <v>0</v>
          </cell>
          <cell r="L386">
            <v>0</v>
          </cell>
        </row>
        <row r="387">
          <cell r="A387" t="str">
            <v>徐小岚</v>
          </cell>
          <cell r="B387">
            <v>0</v>
          </cell>
          <cell r="C387" t="str">
            <v>510524199308290024</v>
          </cell>
          <cell r="D387" t="str">
            <v>街道下属事业单位</v>
          </cell>
          <cell r="E387" t="str">
            <v>综合岗位</v>
          </cell>
          <cell r="F387" t="str">
            <v>034</v>
          </cell>
          <cell r="G387" t="str">
            <v>5050323135919</v>
          </cell>
          <cell r="H387">
            <v>3</v>
          </cell>
          <cell r="I387" t="str">
            <v> 801023</v>
          </cell>
          <cell r="J387" t="str">
            <v/>
          </cell>
          <cell r="K387">
            <v>0</v>
          </cell>
          <cell r="L387">
            <v>0</v>
          </cell>
        </row>
        <row r="388">
          <cell r="A388" t="str">
            <v>孙杨洋</v>
          </cell>
          <cell r="B388">
            <v>0</v>
          </cell>
          <cell r="C388" t="str">
            <v>510524199704035164</v>
          </cell>
          <cell r="D388" t="str">
            <v>街道下属事业单位</v>
          </cell>
          <cell r="E388" t="str">
            <v>综合岗位</v>
          </cell>
          <cell r="F388" t="str">
            <v>034</v>
          </cell>
          <cell r="G388" t="str">
            <v>5050323135923</v>
          </cell>
          <cell r="H388">
            <v>3</v>
          </cell>
          <cell r="I388" t="str">
            <v> 801023</v>
          </cell>
          <cell r="J388" t="str">
            <v/>
          </cell>
          <cell r="K388">
            <v>0</v>
          </cell>
          <cell r="L388">
            <v>0</v>
          </cell>
        </row>
        <row r="389">
          <cell r="A389" t="str">
            <v>王泽蔺</v>
          </cell>
          <cell r="B389">
            <v>0</v>
          </cell>
          <cell r="C389" t="str">
            <v>510525198903195138</v>
          </cell>
          <cell r="D389" t="str">
            <v>街道下属事业单位</v>
          </cell>
          <cell r="E389" t="str">
            <v>综合岗位</v>
          </cell>
          <cell r="F389" t="str">
            <v>034</v>
          </cell>
          <cell r="G389" t="str">
            <v>5050323135924</v>
          </cell>
          <cell r="H389">
            <v>3</v>
          </cell>
          <cell r="I389" t="str">
            <v> 801023</v>
          </cell>
          <cell r="J389" t="str">
            <v/>
          </cell>
          <cell r="K389">
            <v>0</v>
          </cell>
          <cell r="L389">
            <v>0</v>
          </cell>
        </row>
        <row r="390">
          <cell r="A390" t="str">
            <v>雷沙</v>
          </cell>
          <cell r="B390">
            <v>0</v>
          </cell>
          <cell r="C390" t="str">
            <v>510525199903248097</v>
          </cell>
          <cell r="D390" t="str">
            <v>街道下属事业单位</v>
          </cell>
          <cell r="E390" t="str">
            <v>综合岗位</v>
          </cell>
          <cell r="F390" t="str">
            <v>034</v>
          </cell>
          <cell r="G390" t="str">
            <v>5050323135928</v>
          </cell>
          <cell r="H390">
            <v>3</v>
          </cell>
          <cell r="I390" t="str">
            <v> 801023</v>
          </cell>
          <cell r="J390" t="str">
            <v/>
          </cell>
          <cell r="K390">
            <v>0</v>
          </cell>
          <cell r="L390">
            <v>0</v>
          </cell>
        </row>
        <row r="391">
          <cell r="A391" t="str">
            <v>唐甜</v>
          </cell>
          <cell r="B391">
            <v>0</v>
          </cell>
          <cell r="C391" t="str">
            <v>510682199606206504</v>
          </cell>
          <cell r="D391" t="str">
            <v>街道下属事业单位</v>
          </cell>
          <cell r="E391" t="str">
            <v>综合岗位</v>
          </cell>
          <cell r="F391" t="str">
            <v>034</v>
          </cell>
          <cell r="G391" t="str">
            <v>5050323136005</v>
          </cell>
          <cell r="H391">
            <v>3</v>
          </cell>
          <cell r="I391" t="str">
            <v> 801023</v>
          </cell>
          <cell r="J391" t="str">
            <v/>
          </cell>
          <cell r="K391">
            <v>0</v>
          </cell>
          <cell r="L391">
            <v>0</v>
          </cell>
        </row>
        <row r="392">
          <cell r="A392" t="str">
            <v>陈长林</v>
          </cell>
          <cell r="B392">
            <v>0</v>
          </cell>
          <cell r="C392" t="str">
            <v>510724199704185219</v>
          </cell>
          <cell r="D392" t="str">
            <v>街道下属事业单位</v>
          </cell>
          <cell r="E392" t="str">
            <v>综合岗位</v>
          </cell>
          <cell r="F392" t="str">
            <v>034</v>
          </cell>
          <cell r="G392" t="str">
            <v>5050323136006</v>
          </cell>
          <cell r="H392">
            <v>3</v>
          </cell>
          <cell r="I392" t="str">
            <v> 801023</v>
          </cell>
          <cell r="J392" t="str">
            <v/>
          </cell>
          <cell r="K392">
            <v>0</v>
          </cell>
          <cell r="L392">
            <v>0</v>
          </cell>
        </row>
        <row r="393">
          <cell r="A393" t="str">
            <v>江航</v>
          </cell>
          <cell r="B393">
            <v>0</v>
          </cell>
          <cell r="C393" t="str">
            <v>51072720010702311X</v>
          </cell>
          <cell r="D393" t="str">
            <v>街道下属事业单位</v>
          </cell>
          <cell r="E393" t="str">
            <v>综合岗位</v>
          </cell>
          <cell r="F393" t="str">
            <v>034</v>
          </cell>
          <cell r="G393" t="str">
            <v>5050323136007</v>
          </cell>
          <cell r="H393">
            <v>3</v>
          </cell>
          <cell r="I393" t="str">
            <v> 801023</v>
          </cell>
          <cell r="J393" t="str">
            <v/>
          </cell>
          <cell r="K393">
            <v>0</v>
          </cell>
          <cell r="L393">
            <v>0</v>
          </cell>
        </row>
        <row r="394">
          <cell r="A394" t="str">
            <v>向琳</v>
          </cell>
          <cell r="B394">
            <v>0</v>
          </cell>
          <cell r="C394" t="str">
            <v>510824199503238121</v>
          </cell>
          <cell r="D394" t="str">
            <v>街道下属事业单位</v>
          </cell>
          <cell r="E394" t="str">
            <v>综合岗位</v>
          </cell>
          <cell r="F394" t="str">
            <v>034</v>
          </cell>
          <cell r="G394" t="str">
            <v>5050323136009</v>
          </cell>
          <cell r="H394">
            <v>3</v>
          </cell>
          <cell r="I394" t="str">
            <v> 801023</v>
          </cell>
          <cell r="J394" t="str">
            <v/>
          </cell>
          <cell r="K394">
            <v>0</v>
          </cell>
          <cell r="L394">
            <v>0</v>
          </cell>
        </row>
        <row r="395">
          <cell r="A395" t="str">
            <v>袁熙雅</v>
          </cell>
          <cell r="B395">
            <v>0</v>
          </cell>
          <cell r="C395" t="str">
            <v>510902200107060184</v>
          </cell>
          <cell r="D395" t="str">
            <v>街道下属事业单位</v>
          </cell>
          <cell r="E395" t="str">
            <v>综合岗位</v>
          </cell>
          <cell r="F395" t="str">
            <v>034</v>
          </cell>
          <cell r="G395" t="str">
            <v>5050323136011</v>
          </cell>
          <cell r="H395">
            <v>3</v>
          </cell>
          <cell r="I395" t="str">
            <v> 801023</v>
          </cell>
          <cell r="J395" t="str">
            <v/>
          </cell>
          <cell r="K395">
            <v>0</v>
          </cell>
          <cell r="L395">
            <v>0</v>
          </cell>
        </row>
        <row r="396">
          <cell r="A396" t="str">
            <v>李群</v>
          </cell>
          <cell r="B396">
            <v>0</v>
          </cell>
          <cell r="C396" t="str">
            <v>511011198904185869</v>
          </cell>
          <cell r="D396" t="str">
            <v>街道下属事业单位</v>
          </cell>
          <cell r="E396" t="str">
            <v>综合岗位</v>
          </cell>
          <cell r="F396" t="str">
            <v>034</v>
          </cell>
          <cell r="G396" t="str">
            <v>5050323136013</v>
          </cell>
          <cell r="H396">
            <v>3</v>
          </cell>
          <cell r="I396" t="str">
            <v> 801023</v>
          </cell>
          <cell r="J396" t="str">
            <v/>
          </cell>
          <cell r="K396">
            <v>0</v>
          </cell>
          <cell r="L396">
            <v>0</v>
          </cell>
        </row>
        <row r="397">
          <cell r="A397" t="str">
            <v>谢园</v>
          </cell>
          <cell r="B397">
            <v>0</v>
          </cell>
          <cell r="C397" t="str">
            <v>511011199702223630</v>
          </cell>
          <cell r="D397" t="str">
            <v>街道下属事业单位</v>
          </cell>
          <cell r="E397" t="str">
            <v>综合岗位</v>
          </cell>
          <cell r="F397" t="str">
            <v>034</v>
          </cell>
          <cell r="G397" t="str">
            <v>5050323136014</v>
          </cell>
          <cell r="H397">
            <v>3</v>
          </cell>
          <cell r="I397" t="str">
            <v> 801023</v>
          </cell>
          <cell r="J397" t="str">
            <v/>
          </cell>
          <cell r="K397">
            <v>0</v>
          </cell>
          <cell r="L397">
            <v>0</v>
          </cell>
        </row>
        <row r="398">
          <cell r="A398" t="str">
            <v>唐勤</v>
          </cell>
          <cell r="B398">
            <v>0</v>
          </cell>
          <cell r="C398" t="str">
            <v>511023199209085727</v>
          </cell>
          <cell r="D398" t="str">
            <v>街道下属事业单位</v>
          </cell>
          <cell r="E398" t="str">
            <v>综合岗位</v>
          </cell>
          <cell r="F398" t="str">
            <v>034</v>
          </cell>
          <cell r="G398" t="str">
            <v>5050323136015</v>
          </cell>
          <cell r="H398">
            <v>3</v>
          </cell>
          <cell r="I398" t="str">
            <v> 801023</v>
          </cell>
          <cell r="J398" t="str">
            <v/>
          </cell>
          <cell r="K398">
            <v>0</v>
          </cell>
          <cell r="L398">
            <v>0</v>
          </cell>
        </row>
        <row r="399">
          <cell r="A399" t="str">
            <v>凃小勇</v>
          </cell>
          <cell r="B399">
            <v>0</v>
          </cell>
          <cell r="C399" t="str">
            <v>511024199212052578</v>
          </cell>
          <cell r="D399" t="str">
            <v>街道下属事业单位</v>
          </cell>
          <cell r="E399" t="str">
            <v>综合岗位</v>
          </cell>
          <cell r="F399" t="str">
            <v>034</v>
          </cell>
          <cell r="G399" t="str">
            <v>5050323136017</v>
          </cell>
          <cell r="H399">
            <v>3</v>
          </cell>
          <cell r="I399" t="str">
            <v> 801023</v>
          </cell>
          <cell r="J399" t="str">
            <v/>
          </cell>
          <cell r="K399">
            <v>0</v>
          </cell>
          <cell r="L399">
            <v>0</v>
          </cell>
        </row>
        <row r="400">
          <cell r="A400" t="str">
            <v>王慧</v>
          </cell>
          <cell r="B400">
            <v>0</v>
          </cell>
          <cell r="C400" t="str">
            <v>511024199901260209</v>
          </cell>
          <cell r="D400" t="str">
            <v>街道下属事业单位</v>
          </cell>
          <cell r="E400" t="str">
            <v>综合岗位</v>
          </cell>
          <cell r="F400" t="str">
            <v>034</v>
          </cell>
          <cell r="G400" t="str">
            <v>5050323136019</v>
          </cell>
          <cell r="H400">
            <v>3</v>
          </cell>
          <cell r="I400" t="str">
            <v> 801023</v>
          </cell>
          <cell r="J400" t="str">
            <v/>
          </cell>
          <cell r="K400">
            <v>0</v>
          </cell>
          <cell r="L400">
            <v>0</v>
          </cell>
        </row>
        <row r="401">
          <cell r="A401" t="str">
            <v>刘鑫侠</v>
          </cell>
          <cell r="B401">
            <v>0</v>
          </cell>
          <cell r="C401" t="str">
            <v>511025199609255273</v>
          </cell>
          <cell r="D401" t="str">
            <v>街道下属事业单位</v>
          </cell>
          <cell r="E401" t="str">
            <v>综合岗位</v>
          </cell>
          <cell r="F401" t="str">
            <v>034</v>
          </cell>
          <cell r="G401" t="str">
            <v>5050323136022</v>
          </cell>
          <cell r="H401">
            <v>3</v>
          </cell>
          <cell r="I401" t="str">
            <v> 801023</v>
          </cell>
          <cell r="J401" t="str">
            <v/>
          </cell>
          <cell r="K401">
            <v>0</v>
          </cell>
          <cell r="L401">
            <v>0</v>
          </cell>
        </row>
        <row r="402">
          <cell r="A402" t="str">
            <v>王婷</v>
          </cell>
          <cell r="B402">
            <v>0</v>
          </cell>
          <cell r="C402" t="str">
            <v>511025199812252801</v>
          </cell>
          <cell r="D402" t="str">
            <v>街道下属事业单位</v>
          </cell>
          <cell r="E402" t="str">
            <v>综合岗位</v>
          </cell>
          <cell r="F402" t="str">
            <v>034</v>
          </cell>
          <cell r="G402" t="str">
            <v>5050323136024</v>
          </cell>
          <cell r="H402">
            <v>3</v>
          </cell>
          <cell r="I402" t="str">
            <v> 801023</v>
          </cell>
          <cell r="J402" t="str">
            <v/>
          </cell>
          <cell r="K402">
            <v>0</v>
          </cell>
          <cell r="L402">
            <v>0</v>
          </cell>
        </row>
        <row r="403">
          <cell r="A403" t="str">
            <v>刘鑫濠</v>
          </cell>
          <cell r="B403">
            <v>0</v>
          </cell>
          <cell r="C403" t="str">
            <v>511102200005274410</v>
          </cell>
          <cell r="D403" t="str">
            <v>街道下属事业单位</v>
          </cell>
          <cell r="E403" t="str">
            <v>综合岗位</v>
          </cell>
          <cell r="F403" t="str">
            <v>034</v>
          </cell>
          <cell r="G403" t="str">
            <v>5050323136028</v>
          </cell>
          <cell r="H403">
            <v>3</v>
          </cell>
          <cell r="I403" t="str">
            <v> 801023</v>
          </cell>
          <cell r="J403" t="str">
            <v/>
          </cell>
          <cell r="K403">
            <v>0</v>
          </cell>
          <cell r="L403">
            <v>0</v>
          </cell>
        </row>
        <row r="404">
          <cell r="A404" t="str">
            <v>陈昱璇</v>
          </cell>
          <cell r="B404">
            <v>0</v>
          </cell>
          <cell r="C404" t="str">
            <v>511123200005210662</v>
          </cell>
          <cell r="D404" t="str">
            <v>街道下属事业单位</v>
          </cell>
          <cell r="E404" t="str">
            <v>综合岗位</v>
          </cell>
          <cell r="F404" t="str">
            <v>034</v>
          </cell>
          <cell r="G404" t="str">
            <v>5050323136103</v>
          </cell>
          <cell r="H404">
            <v>3</v>
          </cell>
          <cell r="I404" t="str">
            <v> 801023</v>
          </cell>
          <cell r="J404" t="str">
            <v/>
          </cell>
          <cell r="K404">
            <v>0</v>
          </cell>
          <cell r="L404">
            <v>0</v>
          </cell>
        </row>
        <row r="405">
          <cell r="A405" t="str">
            <v>陈柯宇</v>
          </cell>
          <cell r="B405">
            <v>0</v>
          </cell>
          <cell r="C405" t="str">
            <v>511124199508270051</v>
          </cell>
          <cell r="D405" t="str">
            <v>街道下属事业单位</v>
          </cell>
          <cell r="E405" t="str">
            <v>综合岗位</v>
          </cell>
          <cell r="F405" t="str">
            <v>034</v>
          </cell>
          <cell r="G405" t="str">
            <v>5050323136104</v>
          </cell>
          <cell r="H405">
            <v>3</v>
          </cell>
          <cell r="I405" t="str">
            <v> 801023</v>
          </cell>
          <cell r="J405" t="str">
            <v/>
          </cell>
          <cell r="K405">
            <v>0</v>
          </cell>
          <cell r="L405">
            <v>0</v>
          </cell>
        </row>
        <row r="406">
          <cell r="A406" t="str">
            <v>但佩莲</v>
          </cell>
          <cell r="B406">
            <v>0</v>
          </cell>
          <cell r="C406" t="str">
            <v>511124200012080022</v>
          </cell>
          <cell r="D406" t="str">
            <v>街道下属事业单位</v>
          </cell>
          <cell r="E406" t="str">
            <v>综合岗位</v>
          </cell>
          <cell r="F406" t="str">
            <v>034</v>
          </cell>
          <cell r="G406" t="str">
            <v>5050323136108</v>
          </cell>
          <cell r="H406">
            <v>3</v>
          </cell>
          <cell r="I406" t="str">
            <v> 801023</v>
          </cell>
          <cell r="J406" t="str">
            <v/>
          </cell>
          <cell r="K406">
            <v>0</v>
          </cell>
          <cell r="L406">
            <v>0</v>
          </cell>
        </row>
        <row r="407">
          <cell r="A407" t="str">
            <v>张伟</v>
          </cell>
          <cell r="B407">
            <v>0</v>
          </cell>
          <cell r="C407" t="str">
            <v>51112919920920403X</v>
          </cell>
          <cell r="D407" t="str">
            <v>街道下属事业单位</v>
          </cell>
          <cell r="E407" t="str">
            <v>综合岗位</v>
          </cell>
          <cell r="F407" t="str">
            <v>034</v>
          </cell>
          <cell r="G407" t="str">
            <v>5050323136110</v>
          </cell>
          <cell r="H407">
            <v>3</v>
          </cell>
          <cell r="I407" t="str">
            <v> 801023</v>
          </cell>
          <cell r="J407" t="str">
            <v/>
          </cell>
          <cell r="K407">
            <v>0</v>
          </cell>
          <cell r="L407">
            <v>0</v>
          </cell>
        </row>
        <row r="408">
          <cell r="A408" t="str">
            <v>周详</v>
          </cell>
          <cell r="B408">
            <v>0</v>
          </cell>
          <cell r="C408" t="str">
            <v>511129199812190015</v>
          </cell>
          <cell r="D408" t="str">
            <v>街道下属事业单位</v>
          </cell>
          <cell r="E408" t="str">
            <v>综合岗位</v>
          </cell>
          <cell r="F408" t="str">
            <v>034</v>
          </cell>
          <cell r="G408" t="str">
            <v>5050323136113</v>
          </cell>
          <cell r="H408">
            <v>3</v>
          </cell>
          <cell r="I408" t="str">
            <v> 801023</v>
          </cell>
          <cell r="J408" t="str">
            <v/>
          </cell>
          <cell r="K408">
            <v>0</v>
          </cell>
          <cell r="L408">
            <v>0</v>
          </cell>
        </row>
        <row r="409">
          <cell r="A409" t="str">
            <v>丁媛媛</v>
          </cell>
          <cell r="B409">
            <v>0</v>
          </cell>
          <cell r="C409" t="str">
            <v>511181200012054825</v>
          </cell>
          <cell r="D409" t="str">
            <v>街道下属事业单位</v>
          </cell>
          <cell r="E409" t="str">
            <v>综合岗位</v>
          </cell>
          <cell r="F409" t="str">
            <v>034</v>
          </cell>
          <cell r="G409" t="str">
            <v>5050323136118</v>
          </cell>
          <cell r="H409">
            <v>3</v>
          </cell>
          <cell r="I409" t="str">
            <v> 801023</v>
          </cell>
          <cell r="J409" t="str">
            <v/>
          </cell>
          <cell r="K409">
            <v>0</v>
          </cell>
          <cell r="L409">
            <v>0</v>
          </cell>
        </row>
        <row r="410">
          <cell r="A410" t="str">
            <v>张雪芳</v>
          </cell>
          <cell r="B410">
            <v>0</v>
          </cell>
          <cell r="C410" t="str">
            <v>511323199601205662</v>
          </cell>
          <cell r="D410" t="str">
            <v>街道下属事业单位</v>
          </cell>
          <cell r="E410" t="str">
            <v>综合岗位</v>
          </cell>
          <cell r="F410" t="str">
            <v>034</v>
          </cell>
          <cell r="G410" t="str">
            <v>5050323136119</v>
          </cell>
          <cell r="H410">
            <v>3</v>
          </cell>
          <cell r="I410" t="str">
            <v> 801023</v>
          </cell>
          <cell r="J410" t="str">
            <v/>
          </cell>
          <cell r="K410">
            <v>0</v>
          </cell>
          <cell r="L410">
            <v>0</v>
          </cell>
        </row>
        <row r="411">
          <cell r="A411" t="str">
            <v>罗丹</v>
          </cell>
          <cell r="B411">
            <v>0</v>
          </cell>
          <cell r="C411" t="str">
            <v>51132419940506191X</v>
          </cell>
          <cell r="D411" t="str">
            <v>街道下属事业单位</v>
          </cell>
          <cell r="E411" t="str">
            <v>综合岗位</v>
          </cell>
          <cell r="F411" t="str">
            <v>034</v>
          </cell>
          <cell r="G411" t="str">
            <v>5050323136120</v>
          </cell>
          <cell r="H411">
            <v>3</v>
          </cell>
          <cell r="I411" t="str">
            <v> 801023</v>
          </cell>
          <cell r="J411" t="str">
            <v/>
          </cell>
          <cell r="K411">
            <v>0</v>
          </cell>
          <cell r="L411">
            <v>0</v>
          </cell>
        </row>
        <row r="412">
          <cell r="A412" t="str">
            <v>王丹</v>
          </cell>
          <cell r="B412">
            <v>0</v>
          </cell>
          <cell r="C412" t="str">
            <v>511324199906142101</v>
          </cell>
          <cell r="D412" t="str">
            <v>街道下属事业单位</v>
          </cell>
          <cell r="E412" t="str">
            <v>综合岗位</v>
          </cell>
          <cell r="F412" t="str">
            <v>034</v>
          </cell>
          <cell r="G412" t="str">
            <v>5050323136121</v>
          </cell>
          <cell r="H412">
            <v>3</v>
          </cell>
          <cell r="I412" t="str">
            <v> 801023</v>
          </cell>
          <cell r="J412" t="str">
            <v/>
          </cell>
          <cell r="K412">
            <v>0</v>
          </cell>
          <cell r="L412">
            <v>0</v>
          </cell>
        </row>
        <row r="413">
          <cell r="A413" t="str">
            <v>黄龙</v>
          </cell>
          <cell r="B413">
            <v>0</v>
          </cell>
          <cell r="C413" t="str">
            <v>511521198807024553</v>
          </cell>
          <cell r="D413" t="str">
            <v>街道下属事业单位</v>
          </cell>
          <cell r="E413" t="str">
            <v>综合岗位</v>
          </cell>
          <cell r="F413" t="str">
            <v>034</v>
          </cell>
          <cell r="G413" t="str">
            <v>5050323136125</v>
          </cell>
          <cell r="H413">
            <v>3</v>
          </cell>
          <cell r="I413" t="str">
            <v> 801023</v>
          </cell>
          <cell r="J413" t="str">
            <v/>
          </cell>
          <cell r="K413">
            <v>0</v>
          </cell>
          <cell r="L413">
            <v>0</v>
          </cell>
        </row>
        <row r="414">
          <cell r="A414" t="str">
            <v>叶洪印</v>
          </cell>
          <cell r="B414">
            <v>0</v>
          </cell>
          <cell r="C414" t="str">
            <v>511521198901103071</v>
          </cell>
          <cell r="D414" t="str">
            <v>街道下属事业单位</v>
          </cell>
          <cell r="E414" t="str">
            <v>综合岗位</v>
          </cell>
          <cell r="F414" t="str">
            <v>034</v>
          </cell>
          <cell r="G414" t="str">
            <v>5050323136126</v>
          </cell>
          <cell r="H414">
            <v>3</v>
          </cell>
          <cell r="I414" t="str">
            <v> 801023</v>
          </cell>
          <cell r="J414" t="str">
            <v/>
          </cell>
          <cell r="K414">
            <v>0</v>
          </cell>
          <cell r="L414">
            <v>0</v>
          </cell>
        </row>
        <row r="415">
          <cell r="A415" t="str">
            <v>邱敏</v>
          </cell>
          <cell r="B415">
            <v>0</v>
          </cell>
          <cell r="C415" t="str">
            <v>51152119910125022X</v>
          </cell>
          <cell r="D415" t="str">
            <v>街道下属事业单位</v>
          </cell>
          <cell r="E415" t="str">
            <v>综合岗位</v>
          </cell>
          <cell r="F415" t="str">
            <v>034</v>
          </cell>
          <cell r="G415" t="str">
            <v>5050323136127</v>
          </cell>
          <cell r="H415">
            <v>3</v>
          </cell>
          <cell r="I415" t="str">
            <v> 801023</v>
          </cell>
          <cell r="J415" t="str">
            <v/>
          </cell>
          <cell r="K415">
            <v>0</v>
          </cell>
          <cell r="L415">
            <v>0</v>
          </cell>
        </row>
        <row r="416">
          <cell r="A416" t="str">
            <v>王洁</v>
          </cell>
          <cell r="B416">
            <v>0</v>
          </cell>
          <cell r="C416" t="str">
            <v>511521200007125241</v>
          </cell>
          <cell r="D416" t="str">
            <v>街道下属事业单位</v>
          </cell>
          <cell r="E416" t="str">
            <v>综合岗位</v>
          </cell>
          <cell r="F416" t="str">
            <v>034</v>
          </cell>
          <cell r="G416" t="str">
            <v>5050323136129</v>
          </cell>
          <cell r="H416">
            <v>3</v>
          </cell>
          <cell r="I416" t="str">
            <v> 801023</v>
          </cell>
          <cell r="J416" t="str">
            <v/>
          </cell>
          <cell r="K416">
            <v>0</v>
          </cell>
          <cell r="L416">
            <v>0</v>
          </cell>
        </row>
        <row r="417">
          <cell r="A417" t="str">
            <v>金木涯</v>
          </cell>
          <cell r="B417">
            <v>0</v>
          </cell>
          <cell r="C417" t="str">
            <v>511521200108252522</v>
          </cell>
          <cell r="D417" t="str">
            <v>街道下属事业单位</v>
          </cell>
          <cell r="E417" t="str">
            <v>综合岗位</v>
          </cell>
          <cell r="F417" t="str">
            <v>034</v>
          </cell>
          <cell r="G417" t="str">
            <v>5050323136130</v>
          </cell>
          <cell r="H417">
            <v>3</v>
          </cell>
          <cell r="I417" t="str">
            <v> 801023</v>
          </cell>
          <cell r="J417" t="str">
            <v/>
          </cell>
          <cell r="K417">
            <v>0</v>
          </cell>
          <cell r="L417">
            <v>0</v>
          </cell>
        </row>
        <row r="418">
          <cell r="A418" t="str">
            <v>韩斐</v>
          </cell>
          <cell r="B418">
            <v>0</v>
          </cell>
          <cell r="C418" t="str">
            <v>511522199406225574</v>
          </cell>
          <cell r="D418" t="str">
            <v>街道下属事业单位</v>
          </cell>
          <cell r="E418" t="str">
            <v>综合岗位</v>
          </cell>
          <cell r="F418" t="str">
            <v>034</v>
          </cell>
          <cell r="G418" t="str">
            <v>5050323136201</v>
          </cell>
          <cell r="H418">
            <v>3</v>
          </cell>
          <cell r="I418" t="str">
            <v> 801023</v>
          </cell>
          <cell r="J418" t="str">
            <v/>
          </cell>
          <cell r="K418">
            <v>0</v>
          </cell>
          <cell r="L418">
            <v>0</v>
          </cell>
        </row>
        <row r="419">
          <cell r="A419" t="str">
            <v>刘莉</v>
          </cell>
          <cell r="B419">
            <v>0</v>
          </cell>
          <cell r="C419" t="str">
            <v>511523199804305082</v>
          </cell>
          <cell r="D419" t="str">
            <v>街道下属事业单位</v>
          </cell>
          <cell r="E419" t="str">
            <v>综合岗位</v>
          </cell>
          <cell r="F419" t="str">
            <v>034</v>
          </cell>
          <cell r="G419" t="str">
            <v>5050323136210</v>
          </cell>
          <cell r="H419">
            <v>3</v>
          </cell>
          <cell r="I419" t="str">
            <v> 801023</v>
          </cell>
          <cell r="J419" t="str">
            <v/>
          </cell>
          <cell r="K419">
            <v>0</v>
          </cell>
          <cell r="L419">
            <v>0</v>
          </cell>
        </row>
        <row r="420">
          <cell r="A420" t="str">
            <v>卢庭杰</v>
          </cell>
          <cell r="B420">
            <v>0</v>
          </cell>
          <cell r="C420" t="str">
            <v>511524199908141410</v>
          </cell>
          <cell r="D420" t="str">
            <v>街道下属事业单位</v>
          </cell>
          <cell r="E420" t="str">
            <v>综合岗位</v>
          </cell>
          <cell r="F420" t="str">
            <v>034</v>
          </cell>
          <cell r="G420" t="str">
            <v>5050323136211</v>
          </cell>
          <cell r="H420">
            <v>3</v>
          </cell>
          <cell r="I420" t="str">
            <v> 801023</v>
          </cell>
          <cell r="J420" t="str">
            <v/>
          </cell>
          <cell r="K420">
            <v>0</v>
          </cell>
          <cell r="L420">
            <v>0</v>
          </cell>
        </row>
        <row r="421">
          <cell r="A421" t="str">
            <v>李垚宏</v>
          </cell>
          <cell r="B421">
            <v>0</v>
          </cell>
          <cell r="C421" t="str">
            <v>511525199302200013</v>
          </cell>
          <cell r="D421" t="str">
            <v>街道下属事业单位</v>
          </cell>
          <cell r="E421" t="str">
            <v>综合岗位</v>
          </cell>
          <cell r="F421" t="str">
            <v>034</v>
          </cell>
          <cell r="G421" t="str">
            <v>5050323136213</v>
          </cell>
          <cell r="H421">
            <v>3</v>
          </cell>
          <cell r="I421" t="str">
            <v> 801023</v>
          </cell>
          <cell r="J421" t="str">
            <v/>
          </cell>
          <cell r="K421">
            <v>0</v>
          </cell>
          <cell r="L421">
            <v>0</v>
          </cell>
        </row>
        <row r="422">
          <cell r="A422" t="str">
            <v>曹永</v>
          </cell>
          <cell r="B422">
            <v>0</v>
          </cell>
          <cell r="C422" t="str">
            <v>511526199108020517</v>
          </cell>
          <cell r="D422" t="str">
            <v>街道下属事业单位</v>
          </cell>
          <cell r="E422" t="str">
            <v>综合岗位</v>
          </cell>
          <cell r="F422" t="str">
            <v>034</v>
          </cell>
          <cell r="G422" t="str">
            <v>5050323136214</v>
          </cell>
          <cell r="H422">
            <v>3</v>
          </cell>
          <cell r="I422" t="str">
            <v> 801023</v>
          </cell>
          <cell r="J422" t="str">
            <v/>
          </cell>
          <cell r="K422">
            <v>0</v>
          </cell>
          <cell r="L422">
            <v>0</v>
          </cell>
        </row>
        <row r="423">
          <cell r="A423" t="str">
            <v>何军</v>
          </cell>
          <cell r="B423">
            <v>0</v>
          </cell>
          <cell r="C423" t="str">
            <v>511526199510084818</v>
          </cell>
          <cell r="D423" t="str">
            <v>街道下属事业单位</v>
          </cell>
          <cell r="E423" t="str">
            <v>综合岗位</v>
          </cell>
          <cell r="F423" t="str">
            <v>034</v>
          </cell>
          <cell r="G423" t="str">
            <v>5050323136216</v>
          </cell>
          <cell r="H423">
            <v>3</v>
          </cell>
          <cell r="I423" t="str">
            <v> 801023</v>
          </cell>
          <cell r="J423" t="str">
            <v/>
          </cell>
          <cell r="K423">
            <v>0</v>
          </cell>
          <cell r="L423">
            <v>0</v>
          </cell>
        </row>
        <row r="424">
          <cell r="A424" t="str">
            <v>谢杨</v>
          </cell>
          <cell r="B424">
            <v>0</v>
          </cell>
          <cell r="C424" t="str">
            <v>511527200206262714</v>
          </cell>
          <cell r="D424" t="str">
            <v>街道下属事业单位</v>
          </cell>
          <cell r="E424" t="str">
            <v>综合岗位</v>
          </cell>
          <cell r="F424" t="str">
            <v>034</v>
          </cell>
          <cell r="G424" t="str">
            <v>5050323136221</v>
          </cell>
          <cell r="H424">
            <v>3</v>
          </cell>
          <cell r="I424" t="str">
            <v> 801023</v>
          </cell>
          <cell r="J424" t="str">
            <v/>
          </cell>
          <cell r="K424">
            <v>0</v>
          </cell>
          <cell r="L424">
            <v>0</v>
          </cell>
        </row>
        <row r="425">
          <cell r="A425" t="str">
            <v>罗亚新</v>
          </cell>
          <cell r="B425">
            <v>0</v>
          </cell>
          <cell r="C425" t="str">
            <v>511528199703207426</v>
          </cell>
          <cell r="D425" t="str">
            <v>街道下属事业单位</v>
          </cell>
          <cell r="E425" t="str">
            <v>综合岗位</v>
          </cell>
          <cell r="F425" t="str">
            <v>034</v>
          </cell>
          <cell r="G425" t="str">
            <v>5050323136222</v>
          </cell>
          <cell r="H425">
            <v>3</v>
          </cell>
          <cell r="I425" t="str">
            <v> 801023</v>
          </cell>
          <cell r="J425" t="str">
            <v/>
          </cell>
          <cell r="K425">
            <v>0</v>
          </cell>
          <cell r="L425">
            <v>0</v>
          </cell>
        </row>
        <row r="426">
          <cell r="A426" t="str">
            <v>尼克曲珠</v>
          </cell>
          <cell r="B426">
            <v>0</v>
          </cell>
          <cell r="C426" t="str">
            <v>511529199812204458</v>
          </cell>
          <cell r="D426" t="str">
            <v>街道下属事业单位</v>
          </cell>
          <cell r="E426" t="str">
            <v>综合岗位</v>
          </cell>
          <cell r="F426" t="str">
            <v>034</v>
          </cell>
          <cell r="G426" t="str">
            <v>5050323136229</v>
          </cell>
          <cell r="H426">
            <v>3</v>
          </cell>
          <cell r="I426" t="str">
            <v> 801023</v>
          </cell>
          <cell r="J426" t="str">
            <v/>
          </cell>
          <cell r="K426">
            <v>0</v>
          </cell>
          <cell r="L426">
            <v>0</v>
          </cell>
        </row>
        <row r="427">
          <cell r="A427" t="str">
            <v>李俊锋</v>
          </cell>
          <cell r="B427">
            <v>0</v>
          </cell>
          <cell r="C427" t="str">
            <v>511602199808171150</v>
          </cell>
          <cell r="D427" t="str">
            <v>街道下属事业单位</v>
          </cell>
          <cell r="E427" t="str">
            <v>综合岗位</v>
          </cell>
          <cell r="F427" t="str">
            <v>034</v>
          </cell>
          <cell r="G427" t="str">
            <v>5050323136303</v>
          </cell>
          <cell r="H427">
            <v>3</v>
          </cell>
          <cell r="I427" t="str">
            <v> 801023</v>
          </cell>
          <cell r="J427" t="str">
            <v/>
          </cell>
          <cell r="K427">
            <v>0</v>
          </cell>
          <cell r="L427">
            <v>0</v>
          </cell>
        </row>
        <row r="428">
          <cell r="A428" t="str">
            <v>刘怡</v>
          </cell>
          <cell r="B428">
            <v>0</v>
          </cell>
          <cell r="C428" t="str">
            <v>511602199906031362</v>
          </cell>
          <cell r="D428" t="str">
            <v>街道下属事业单位</v>
          </cell>
          <cell r="E428" t="str">
            <v>综合岗位</v>
          </cell>
          <cell r="F428" t="str">
            <v>034</v>
          </cell>
          <cell r="G428" t="str">
            <v>5050323136305</v>
          </cell>
          <cell r="H428">
            <v>3</v>
          </cell>
          <cell r="I428" t="str">
            <v> 801023</v>
          </cell>
          <cell r="J428" t="str">
            <v/>
          </cell>
          <cell r="K428">
            <v>0</v>
          </cell>
          <cell r="L428">
            <v>0</v>
          </cell>
        </row>
        <row r="429">
          <cell r="A429" t="str">
            <v>张翼</v>
          </cell>
          <cell r="B429">
            <v>0</v>
          </cell>
          <cell r="C429" t="str">
            <v>511621199908025280</v>
          </cell>
          <cell r="D429" t="str">
            <v>街道下属事业单位</v>
          </cell>
          <cell r="E429" t="str">
            <v>综合岗位</v>
          </cell>
          <cell r="F429" t="str">
            <v>034</v>
          </cell>
          <cell r="G429" t="str">
            <v>5050323136306</v>
          </cell>
          <cell r="H429">
            <v>3</v>
          </cell>
          <cell r="I429" t="str">
            <v> 801023</v>
          </cell>
          <cell r="J429" t="str">
            <v/>
          </cell>
          <cell r="K429">
            <v>0</v>
          </cell>
          <cell r="L429">
            <v>0</v>
          </cell>
        </row>
        <row r="430">
          <cell r="A430" t="str">
            <v>吴雪</v>
          </cell>
          <cell r="B430">
            <v>0</v>
          </cell>
          <cell r="C430" t="str">
            <v>511622199812231326</v>
          </cell>
          <cell r="D430" t="str">
            <v>街道下属事业单位</v>
          </cell>
          <cell r="E430" t="str">
            <v>综合岗位</v>
          </cell>
          <cell r="F430" t="str">
            <v>034</v>
          </cell>
          <cell r="G430" t="str">
            <v>5050323136309</v>
          </cell>
          <cell r="H430">
            <v>3</v>
          </cell>
          <cell r="I430" t="str">
            <v> 801023</v>
          </cell>
          <cell r="J430" t="str">
            <v/>
          </cell>
          <cell r="K430">
            <v>0</v>
          </cell>
          <cell r="L430">
            <v>0</v>
          </cell>
        </row>
        <row r="431">
          <cell r="A431" t="str">
            <v>王海</v>
          </cell>
          <cell r="B431">
            <v>0</v>
          </cell>
          <cell r="C431" t="str">
            <v>511724200104073359</v>
          </cell>
          <cell r="D431" t="str">
            <v>街道下属事业单位</v>
          </cell>
          <cell r="E431" t="str">
            <v>综合岗位</v>
          </cell>
          <cell r="F431" t="str">
            <v>034</v>
          </cell>
          <cell r="G431" t="str">
            <v>5050323136311</v>
          </cell>
          <cell r="H431">
            <v>3</v>
          </cell>
          <cell r="I431" t="str">
            <v> 801023</v>
          </cell>
          <cell r="J431" t="str">
            <v/>
          </cell>
          <cell r="K431">
            <v>0</v>
          </cell>
          <cell r="L431">
            <v>0</v>
          </cell>
        </row>
        <row r="432">
          <cell r="A432" t="str">
            <v>吴国强</v>
          </cell>
          <cell r="B432">
            <v>0</v>
          </cell>
          <cell r="C432" t="str">
            <v>511923199204215536</v>
          </cell>
          <cell r="D432" t="str">
            <v>街道下属事业单位</v>
          </cell>
          <cell r="E432" t="str">
            <v>综合岗位</v>
          </cell>
          <cell r="F432" t="str">
            <v>034</v>
          </cell>
          <cell r="G432" t="str">
            <v>5050323136313</v>
          </cell>
          <cell r="H432">
            <v>3</v>
          </cell>
          <cell r="I432" t="str">
            <v> 801023</v>
          </cell>
          <cell r="J432" t="str">
            <v/>
          </cell>
          <cell r="K432">
            <v>0</v>
          </cell>
          <cell r="L432">
            <v>0</v>
          </cell>
        </row>
        <row r="433">
          <cell r="A433" t="str">
            <v>罗杰琼</v>
          </cell>
          <cell r="B433">
            <v>0</v>
          </cell>
          <cell r="C433" t="str">
            <v>511923199612247545</v>
          </cell>
          <cell r="D433" t="str">
            <v>街道下属事业单位</v>
          </cell>
          <cell r="E433" t="str">
            <v>综合岗位</v>
          </cell>
          <cell r="F433" t="str">
            <v>034</v>
          </cell>
          <cell r="G433" t="str">
            <v>5050323136314</v>
          </cell>
          <cell r="H433">
            <v>3</v>
          </cell>
          <cell r="I433" t="str">
            <v> 801023</v>
          </cell>
          <cell r="J433" t="str">
            <v/>
          </cell>
          <cell r="K433">
            <v>0</v>
          </cell>
          <cell r="L433">
            <v>0</v>
          </cell>
        </row>
        <row r="434">
          <cell r="A434" t="str">
            <v>陈欣</v>
          </cell>
          <cell r="B434">
            <v>0</v>
          </cell>
          <cell r="C434" t="str">
            <v>513128199808180629</v>
          </cell>
          <cell r="D434" t="str">
            <v>街道下属事业单位</v>
          </cell>
          <cell r="E434" t="str">
            <v>综合岗位</v>
          </cell>
          <cell r="F434" t="str">
            <v>034</v>
          </cell>
          <cell r="G434" t="str">
            <v>5050323136316</v>
          </cell>
          <cell r="H434">
            <v>3</v>
          </cell>
          <cell r="I434" t="str">
            <v> 801023</v>
          </cell>
          <cell r="J434" t="str">
            <v/>
          </cell>
          <cell r="K434">
            <v>0</v>
          </cell>
          <cell r="L434">
            <v>0</v>
          </cell>
        </row>
        <row r="435">
          <cell r="A435" t="str">
            <v>胡雪莉</v>
          </cell>
          <cell r="B435">
            <v>0</v>
          </cell>
          <cell r="C435" t="str">
            <v>513822199608214863</v>
          </cell>
          <cell r="D435" t="str">
            <v>街道下属事业单位</v>
          </cell>
          <cell r="E435" t="str">
            <v>综合岗位</v>
          </cell>
          <cell r="F435" t="str">
            <v>034</v>
          </cell>
          <cell r="G435" t="str">
            <v>5050323136322</v>
          </cell>
          <cell r="H435">
            <v>3</v>
          </cell>
          <cell r="I435" t="str">
            <v> 801023</v>
          </cell>
          <cell r="J435" t="str">
            <v/>
          </cell>
          <cell r="K435">
            <v>0</v>
          </cell>
          <cell r="L435">
            <v>0</v>
          </cell>
        </row>
        <row r="436">
          <cell r="A436" t="str">
            <v>罗锌永</v>
          </cell>
          <cell r="B436">
            <v>0</v>
          </cell>
          <cell r="C436" t="str">
            <v>513824199811012119</v>
          </cell>
          <cell r="D436" t="str">
            <v>街道下属事业单位</v>
          </cell>
          <cell r="E436" t="str">
            <v>综合岗位</v>
          </cell>
          <cell r="F436" t="str">
            <v>034</v>
          </cell>
          <cell r="G436" t="str">
            <v>5050323136324</v>
          </cell>
          <cell r="H436">
            <v>3</v>
          </cell>
          <cell r="I436" t="str">
            <v> 801023</v>
          </cell>
          <cell r="J436" t="str">
            <v/>
          </cell>
          <cell r="K436">
            <v>0</v>
          </cell>
          <cell r="L436">
            <v>0</v>
          </cell>
        </row>
        <row r="437">
          <cell r="A437" t="str">
            <v>黄今</v>
          </cell>
          <cell r="B437">
            <v>0</v>
          </cell>
          <cell r="C437" t="str">
            <v>513826199402090039</v>
          </cell>
          <cell r="D437" t="str">
            <v>街道下属事业单位</v>
          </cell>
          <cell r="E437" t="str">
            <v>综合岗位</v>
          </cell>
          <cell r="F437" t="str">
            <v>034</v>
          </cell>
          <cell r="G437" t="str">
            <v>5050323136325</v>
          </cell>
          <cell r="H437">
            <v>3</v>
          </cell>
          <cell r="I437" t="str">
            <v> 801023</v>
          </cell>
          <cell r="J437" t="str">
            <v/>
          </cell>
          <cell r="K437">
            <v>0</v>
          </cell>
          <cell r="L437">
            <v>0</v>
          </cell>
        </row>
        <row r="438">
          <cell r="A438" t="str">
            <v>王嘉浩</v>
          </cell>
          <cell r="B438">
            <v>0</v>
          </cell>
          <cell r="C438" t="str">
            <v>513826199508193415</v>
          </cell>
          <cell r="D438" t="str">
            <v>街道下属事业单位</v>
          </cell>
          <cell r="E438" t="str">
            <v>综合岗位</v>
          </cell>
          <cell r="F438" t="str">
            <v>034</v>
          </cell>
          <cell r="G438" t="str">
            <v>5050323136326</v>
          </cell>
          <cell r="H438">
            <v>3</v>
          </cell>
          <cell r="I438" t="str">
            <v> 801023</v>
          </cell>
          <cell r="J438" t="str">
            <v/>
          </cell>
          <cell r="K438">
            <v>0</v>
          </cell>
          <cell r="L438">
            <v>0</v>
          </cell>
        </row>
        <row r="439">
          <cell r="A439" t="str">
            <v>刘艳</v>
          </cell>
          <cell r="B439">
            <v>0</v>
          </cell>
          <cell r="C439" t="str">
            <v>513901199008294584</v>
          </cell>
          <cell r="D439" t="str">
            <v>街道下属事业单位</v>
          </cell>
          <cell r="E439" t="str">
            <v>综合岗位</v>
          </cell>
          <cell r="F439" t="str">
            <v>034</v>
          </cell>
          <cell r="G439" t="str">
            <v>5050323136328</v>
          </cell>
          <cell r="H439">
            <v>3</v>
          </cell>
          <cell r="I439" t="str">
            <v> 801023</v>
          </cell>
          <cell r="J439" t="str">
            <v/>
          </cell>
          <cell r="K439">
            <v>0</v>
          </cell>
          <cell r="L439">
            <v>0</v>
          </cell>
        </row>
        <row r="440">
          <cell r="A440" t="str">
            <v>谢琴</v>
          </cell>
          <cell r="B440">
            <v>0</v>
          </cell>
          <cell r="C440" t="str">
            <v>513901200007143026</v>
          </cell>
          <cell r="D440" t="str">
            <v>街道下属事业单位</v>
          </cell>
          <cell r="E440" t="str">
            <v>综合岗位</v>
          </cell>
          <cell r="F440" t="str">
            <v>034</v>
          </cell>
          <cell r="G440" t="str">
            <v>5050323136329</v>
          </cell>
          <cell r="H440">
            <v>3</v>
          </cell>
          <cell r="I440" t="str">
            <v> 801023</v>
          </cell>
          <cell r="J440" t="str">
            <v/>
          </cell>
          <cell r="K440">
            <v>0</v>
          </cell>
          <cell r="L440">
            <v>0</v>
          </cell>
        </row>
        <row r="441">
          <cell r="A441" t="str">
            <v>鄢水英</v>
          </cell>
          <cell r="B441">
            <v>0</v>
          </cell>
          <cell r="C441" t="str">
            <v>513902199004088827</v>
          </cell>
          <cell r="D441" t="str">
            <v>街道下属事业单位</v>
          </cell>
          <cell r="E441" t="str">
            <v>综合岗位</v>
          </cell>
          <cell r="F441" t="str">
            <v>034</v>
          </cell>
          <cell r="G441" t="str">
            <v>5050323136330</v>
          </cell>
          <cell r="H441">
            <v>3</v>
          </cell>
          <cell r="I441" t="str">
            <v> 801023</v>
          </cell>
          <cell r="J441" t="str">
            <v/>
          </cell>
          <cell r="K441">
            <v>0</v>
          </cell>
          <cell r="L441">
            <v>0</v>
          </cell>
        </row>
        <row r="442">
          <cell r="A442" t="str">
            <v>韩克</v>
          </cell>
          <cell r="B442">
            <v>0</v>
          </cell>
          <cell r="C442" t="str">
            <v>52240119920305175X</v>
          </cell>
          <cell r="D442" t="str">
            <v>街道下属事业单位</v>
          </cell>
          <cell r="E442" t="str">
            <v>综合岗位</v>
          </cell>
          <cell r="F442" t="str">
            <v>034</v>
          </cell>
          <cell r="G442" t="str">
            <v>5050323136405</v>
          </cell>
          <cell r="H442">
            <v>3</v>
          </cell>
          <cell r="I442" t="str">
            <v> 801023</v>
          </cell>
          <cell r="J442" t="str">
            <v/>
          </cell>
          <cell r="K442">
            <v>0</v>
          </cell>
          <cell r="L442">
            <v>0</v>
          </cell>
        </row>
        <row r="443">
          <cell r="A443" t="str">
            <v>祖文照</v>
          </cell>
          <cell r="B443">
            <v>0</v>
          </cell>
          <cell r="C443" t="str">
            <v>522427199610259738</v>
          </cell>
          <cell r="D443" t="str">
            <v>街道下属事业单位</v>
          </cell>
          <cell r="E443" t="str">
            <v>综合岗位</v>
          </cell>
          <cell r="F443" t="str">
            <v>034</v>
          </cell>
          <cell r="G443" t="str">
            <v>5050323136406</v>
          </cell>
          <cell r="H443">
            <v>3</v>
          </cell>
          <cell r="I443" t="str">
            <v> 801023</v>
          </cell>
          <cell r="J443" t="str">
            <v/>
          </cell>
          <cell r="K443">
            <v>0</v>
          </cell>
          <cell r="L443">
            <v>0</v>
          </cell>
        </row>
        <row r="444">
          <cell r="A444" t="str">
            <v>马露瑶</v>
          </cell>
          <cell r="B444">
            <v>0</v>
          </cell>
          <cell r="C444" t="str">
            <v>522427199911016107</v>
          </cell>
          <cell r="D444" t="str">
            <v>街道下属事业单位</v>
          </cell>
          <cell r="E444" t="str">
            <v>综合岗位</v>
          </cell>
          <cell r="F444" t="str">
            <v>034</v>
          </cell>
          <cell r="G444" t="str">
            <v>5050323136407</v>
          </cell>
          <cell r="H444">
            <v>3</v>
          </cell>
          <cell r="I444" t="str">
            <v> 801023</v>
          </cell>
          <cell r="J444" t="str">
            <v/>
          </cell>
          <cell r="K444">
            <v>0</v>
          </cell>
          <cell r="L444">
            <v>0</v>
          </cell>
        </row>
        <row r="445">
          <cell r="A445" t="str">
            <v>张博</v>
          </cell>
          <cell r="B445">
            <v>0</v>
          </cell>
          <cell r="C445" t="str">
            <v>530326200104255113</v>
          </cell>
          <cell r="D445" t="str">
            <v>街道下属事业单位</v>
          </cell>
          <cell r="E445" t="str">
            <v>综合岗位</v>
          </cell>
          <cell r="F445" t="str">
            <v>034</v>
          </cell>
          <cell r="G445" t="str">
            <v>5050323136408</v>
          </cell>
          <cell r="H445">
            <v>3</v>
          </cell>
          <cell r="I445" t="str">
            <v> 801023</v>
          </cell>
          <cell r="J445" t="str">
            <v/>
          </cell>
          <cell r="K445">
            <v>0</v>
          </cell>
          <cell r="L445">
            <v>0</v>
          </cell>
        </row>
        <row r="446">
          <cell r="A446" t="str">
            <v>冯钰宁</v>
          </cell>
          <cell r="B446">
            <v>0</v>
          </cell>
          <cell r="C446" t="str">
            <v>530625199507040322</v>
          </cell>
          <cell r="D446" t="str">
            <v>街道下属事业单位</v>
          </cell>
          <cell r="E446" t="str">
            <v>综合岗位</v>
          </cell>
          <cell r="F446" t="str">
            <v>034</v>
          </cell>
          <cell r="G446" t="str">
            <v>5050323136410</v>
          </cell>
          <cell r="H446">
            <v>3</v>
          </cell>
          <cell r="I446" t="str">
            <v> 801023</v>
          </cell>
          <cell r="J446" t="str">
            <v/>
          </cell>
          <cell r="K446">
            <v>0</v>
          </cell>
          <cell r="L446">
            <v>0</v>
          </cell>
        </row>
        <row r="447">
          <cell r="A447" t="str">
            <v>彭瑕</v>
          </cell>
          <cell r="B447">
            <v>0</v>
          </cell>
          <cell r="C447" t="str">
            <v>530628200010162329</v>
          </cell>
          <cell r="D447" t="str">
            <v>街道下属事业单位</v>
          </cell>
          <cell r="E447" t="str">
            <v>综合岗位</v>
          </cell>
          <cell r="F447" t="str">
            <v>034</v>
          </cell>
          <cell r="G447" t="str">
            <v>5050323136414</v>
          </cell>
          <cell r="H447">
            <v>3</v>
          </cell>
          <cell r="I447" t="str">
            <v> 801023</v>
          </cell>
          <cell r="J447" t="str">
            <v/>
          </cell>
          <cell r="K447">
            <v>0</v>
          </cell>
          <cell r="L447">
            <v>0</v>
          </cell>
        </row>
        <row r="448">
          <cell r="A448" t="str">
            <v>李小琴</v>
          </cell>
          <cell r="B448">
            <v>0</v>
          </cell>
          <cell r="C448" t="str">
            <v>530629199410271525</v>
          </cell>
          <cell r="D448" t="str">
            <v>街道下属事业单位</v>
          </cell>
          <cell r="E448" t="str">
            <v>综合岗位</v>
          </cell>
          <cell r="F448" t="str">
            <v>034</v>
          </cell>
          <cell r="G448" t="str">
            <v>5050323136415</v>
          </cell>
          <cell r="H448">
            <v>3</v>
          </cell>
          <cell r="I448" t="str">
            <v> 801023</v>
          </cell>
          <cell r="J448" t="str">
            <v/>
          </cell>
          <cell r="K448">
            <v>0</v>
          </cell>
          <cell r="L448">
            <v>0</v>
          </cell>
        </row>
        <row r="449">
          <cell r="A449" t="str">
            <v>陈昌国</v>
          </cell>
          <cell r="B449">
            <v>0</v>
          </cell>
          <cell r="C449" t="str">
            <v>532101199302155218</v>
          </cell>
          <cell r="D449" t="str">
            <v>街道下属事业单位</v>
          </cell>
          <cell r="E449" t="str">
            <v>综合岗位</v>
          </cell>
          <cell r="F449" t="str">
            <v>034</v>
          </cell>
          <cell r="G449" t="str">
            <v>5050323136417</v>
          </cell>
          <cell r="H449">
            <v>3</v>
          </cell>
          <cell r="I449" t="str">
            <v> 801023</v>
          </cell>
          <cell r="J449" t="str">
            <v/>
          </cell>
          <cell r="K449">
            <v>0</v>
          </cell>
          <cell r="L449">
            <v>0</v>
          </cell>
        </row>
        <row r="450">
          <cell r="A450" t="str">
            <v>马林萍</v>
          </cell>
          <cell r="B450">
            <v>0</v>
          </cell>
          <cell r="C450" t="str">
            <v>532101199601152068</v>
          </cell>
          <cell r="D450" t="str">
            <v>街道下属事业单位</v>
          </cell>
          <cell r="E450" t="str">
            <v>综合岗位</v>
          </cell>
          <cell r="F450" t="str">
            <v>034</v>
          </cell>
          <cell r="G450" t="str">
            <v>5050323136418</v>
          </cell>
          <cell r="H450">
            <v>3</v>
          </cell>
          <cell r="I450" t="str">
            <v> 801023</v>
          </cell>
          <cell r="J450" t="str">
            <v/>
          </cell>
          <cell r="K450">
            <v>0</v>
          </cell>
          <cell r="L450">
            <v>0</v>
          </cell>
        </row>
        <row r="451">
          <cell r="A451" t="str">
            <v>胡群</v>
          </cell>
          <cell r="B451">
            <v>0</v>
          </cell>
          <cell r="C451" t="str">
            <v>532124199608121525</v>
          </cell>
          <cell r="D451" t="str">
            <v>街道下属事业单位</v>
          </cell>
          <cell r="E451" t="str">
            <v>综合岗位</v>
          </cell>
          <cell r="F451" t="str">
            <v>034</v>
          </cell>
          <cell r="G451" t="str">
            <v>5050323136419</v>
          </cell>
          <cell r="H451">
            <v>3</v>
          </cell>
          <cell r="I451" t="str">
            <v> 801023</v>
          </cell>
          <cell r="J451" t="str">
            <v/>
          </cell>
          <cell r="K451">
            <v>0</v>
          </cell>
          <cell r="L451">
            <v>0</v>
          </cell>
        </row>
        <row r="452">
          <cell r="A452" t="str">
            <v>刘洪薪</v>
          </cell>
          <cell r="B452">
            <v>0</v>
          </cell>
          <cell r="C452" t="str">
            <v>532124200007211328</v>
          </cell>
          <cell r="D452" t="str">
            <v>街道下属事业单位</v>
          </cell>
          <cell r="E452" t="str">
            <v>综合岗位</v>
          </cell>
          <cell r="F452" t="str">
            <v>034</v>
          </cell>
          <cell r="G452" t="str">
            <v>5050323136421</v>
          </cell>
          <cell r="H452">
            <v>3</v>
          </cell>
          <cell r="I452" t="str">
            <v> 801023</v>
          </cell>
          <cell r="J452" t="str">
            <v/>
          </cell>
          <cell r="K452">
            <v>0</v>
          </cell>
          <cell r="L452">
            <v>0</v>
          </cell>
        </row>
        <row r="453">
          <cell r="A453" t="str">
            <v>邹兰</v>
          </cell>
          <cell r="B453">
            <v>0</v>
          </cell>
          <cell r="C453" t="str">
            <v>532126200001162767</v>
          </cell>
          <cell r="D453" t="str">
            <v>街道下属事业单位</v>
          </cell>
          <cell r="E453" t="str">
            <v>综合岗位</v>
          </cell>
          <cell r="F453" t="str">
            <v>034</v>
          </cell>
          <cell r="G453" t="str">
            <v>5050323136424</v>
          </cell>
          <cell r="H453">
            <v>3</v>
          </cell>
          <cell r="I453" t="str">
            <v> 801023</v>
          </cell>
          <cell r="J453" t="str">
            <v/>
          </cell>
          <cell r="K453">
            <v>0</v>
          </cell>
          <cell r="L453">
            <v>0</v>
          </cell>
        </row>
        <row r="454">
          <cell r="A454" t="str">
            <v>周肖</v>
          </cell>
          <cell r="B454">
            <v>0</v>
          </cell>
          <cell r="C454" t="str">
            <v>532128200001230726</v>
          </cell>
          <cell r="D454" t="str">
            <v>街道下属事业单位</v>
          </cell>
          <cell r="E454" t="str">
            <v>综合岗位</v>
          </cell>
          <cell r="F454" t="str">
            <v>034</v>
          </cell>
          <cell r="G454" t="str">
            <v>5050323136429</v>
          </cell>
          <cell r="H454">
            <v>3</v>
          </cell>
          <cell r="I454" t="str">
            <v> 801023</v>
          </cell>
          <cell r="J454" t="str">
            <v/>
          </cell>
          <cell r="K454">
            <v>0</v>
          </cell>
          <cell r="L454">
            <v>0</v>
          </cell>
        </row>
        <row r="455">
          <cell r="A455" t="str">
            <v>黄仁庄</v>
          </cell>
          <cell r="B455">
            <v>0</v>
          </cell>
          <cell r="C455" t="str">
            <v>532129200201171915</v>
          </cell>
          <cell r="D455" t="str">
            <v>街道下属事业单位</v>
          </cell>
          <cell r="E455" t="str">
            <v>综合岗位</v>
          </cell>
          <cell r="F455" t="str">
            <v>034</v>
          </cell>
          <cell r="G455" t="str">
            <v>5050323136430</v>
          </cell>
          <cell r="H455">
            <v>3</v>
          </cell>
          <cell r="I455" t="str">
            <v> 801023</v>
          </cell>
          <cell r="J455" t="str">
            <v/>
          </cell>
          <cell r="K455">
            <v>0</v>
          </cell>
          <cell r="L455">
            <v>0</v>
          </cell>
        </row>
        <row r="456">
          <cell r="A456" t="str">
            <v>李双发</v>
          </cell>
          <cell r="B456">
            <v>0</v>
          </cell>
          <cell r="C456" t="str">
            <v>532130199108231530</v>
          </cell>
          <cell r="D456" t="str">
            <v>街道下属事业单位</v>
          </cell>
          <cell r="E456" t="str">
            <v>综合岗位</v>
          </cell>
          <cell r="F456" t="str">
            <v>034</v>
          </cell>
          <cell r="G456" t="str">
            <v>5050323136501</v>
          </cell>
          <cell r="H456">
            <v>3</v>
          </cell>
          <cell r="I456" t="str">
            <v> 801023</v>
          </cell>
          <cell r="J456" t="str">
            <v/>
          </cell>
          <cell r="K456">
            <v>0</v>
          </cell>
          <cell r="L456">
            <v>0</v>
          </cell>
        </row>
        <row r="457">
          <cell r="A457" t="str">
            <v>邹波</v>
          </cell>
          <cell r="B457">
            <v>0</v>
          </cell>
          <cell r="C457" t="str">
            <v>53213019950829053X</v>
          </cell>
          <cell r="D457" t="str">
            <v>街道下属事业单位</v>
          </cell>
          <cell r="E457" t="str">
            <v>综合岗位</v>
          </cell>
          <cell r="F457" t="str">
            <v>034</v>
          </cell>
          <cell r="G457" t="str">
            <v>5050323136502</v>
          </cell>
          <cell r="H457">
            <v>3</v>
          </cell>
          <cell r="I457" t="str">
            <v> 801023</v>
          </cell>
          <cell r="J457" t="str">
            <v/>
          </cell>
          <cell r="K457">
            <v>0</v>
          </cell>
          <cell r="L457">
            <v>0</v>
          </cell>
        </row>
        <row r="458">
          <cell r="A458" t="str">
            <v>思敏</v>
          </cell>
          <cell r="B458">
            <v>0</v>
          </cell>
          <cell r="C458" t="str">
            <v>532932199904190529</v>
          </cell>
          <cell r="D458" t="str">
            <v>街道下属事业单位</v>
          </cell>
          <cell r="E458" t="str">
            <v>综合岗位</v>
          </cell>
          <cell r="F458" t="str">
            <v>034</v>
          </cell>
          <cell r="G458" t="str">
            <v>5050323136505</v>
          </cell>
          <cell r="H458">
            <v>3</v>
          </cell>
          <cell r="I458" t="str">
            <v> 801023</v>
          </cell>
          <cell r="J458" t="str">
            <v/>
          </cell>
          <cell r="K458">
            <v>0</v>
          </cell>
          <cell r="L458">
            <v>0</v>
          </cell>
        </row>
        <row r="459">
          <cell r="A459" t="str">
            <v>高雪</v>
          </cell>
          <cell r="B459">
            <v>0</v>
          </cell>
          <cell r="C459" t="str">
            <v>620402199512061327</v>
          </cell>
          <cell r="D459" t="str">
            <v>街道下属事业单位</v>
          </cell>
          <cell r="E459" t="str">
            <v>综合岗位</v>
          </cell>
          <cell r="F459" t="str">
            <v>034</v>
          </cell>
          <cell r="G459" t="str">
            <v>5050323136507</v>
          </cell>
          <cell r="H459">
            <v>3</v>
          </cell>
          <cell r="I459" t="str">
            <v> 801023</v>
          </cell>
          <cell r="J459" t="str">
            <v/>
          </cell>
          <cell r="K459">
            <v>0</v>
          </cell>
          <cell r="L459">
            <v>0</v>
          </cell>
        </row>
        <row r="460">
          <cell r="A460" t="str">
            <v>王钰菲</v>
          </cell>
          <cell r="B460">
            <v>68</v>
          </cell>
          <cell r="C460" t="str">
            <v>51032119970821002X</v>
          </cell>
          <cell r="D460" t="str">
            <v>红旗乡卫生院</v>
          </cell>
          <cell r="E460" t="str">
            <v>临床医师</v>
          </cell>
          <cell r="F460" t="str">
            <v>032</v>
          </cell>
          <cell r="G460" t="str">
            <v>5010223125909</v>
          </cell>
          <cell r="H460">
            <v>2</v>
          </cell>
          <cell r="I460" t="str">
            <v> 802022</v>
          </cell>
          <cell r="J460" t="str">
            <v/>
          </cell>
          <cell r="K460">
            <v>0</v>
          </cell>
          <cell r="L460">
            <v>68</v>
          </cell>
        </row>
        <row r="461">
          <cell r="A461" t="str">
            <v>胡长碧</v>
          </cell>
          <cell r="B461">
            <v>62</v>
          </cell>
          <cell r="C461" t="str">
            <v>510322198710082620</v>
          </cell>
          <cell r="D461" t="str">
            <v>红旗乡卫生院</v>
          </cell>
          <cell r="E461" t="str">
            <v>临床医师</v>
          </cell>
          <cell r="F461" t="str">
            <v>032</v>
          </cell>
          <cell r="G461" t="str">
            <v>5010223125910</v>
          </cell>
          <cell r="H461">
            <v>2</v>
          </cell>
          <cell r="I461" t="str">
            <v> 802022</v>
          </cell>
          <cell r="J461" t="str">
            <v/>
          </cell>
          <cell r="K461">
            <v>0</v>
          </cell>
          <cell r="L461">
            <v>62</v>
          </cell>
        </row>
        <row r="462">
          <cell r="A462" t="str">
            <v>代洪</v>
          </cell>
          <cell r="B462">
            <v>59</v>
          </cell>
          <cell r="C462" t="str">
            <v>510311199809202325</v>
          </cell>
          <cell r="D462" t="str">
            <v>红旗乡卫生院</v>
          </cell>
          <cell r="E462" t="str">
            <v>临床医师</v>
          </cell>
          <cell r="F462" t="str">
            <v>032</v>
          </cell>
          <cell r="G462" t="str">
            <v>5010223125907</v>
          </cell>
          <cell r="H462">
            <v>2</v>
          </cell>
          <cell r="I462" t="str">
            <v> 802022</v>
          </cell>
          <cell r="J462" t="str">
            <v/>
          </cell>
          <cell r="K462">
            <v>0</v>
          </cell>
          <cell r="L462">
            <v>59</v>
          </cell>
        </row>
        <row r="463">
          <cell r="A463" t="str">
            <v>胡芯源</v>
          </cell>
          <cell r="B463">
            <v>56</v>
          </cell>
          <cell r="C463" t="str">
            <v>510322199812098599</v>
          </cell>
          <cell r="D463" t="str">
            <v>红旗乡卫生院</v>
          </cell>
          <cell r="E463" t="str">
            <v>临床医师</v>
          </cell>
          <cell r="F463" t="str">
            <v>032</v>
          </cell>
          <cell r="G463" t="str">
            <v>5010223125914</v>
          </cell>
          <cell r="H463">
            <v>2</v>
          </cell>
          <cell r="I463" t="str">
            <v> 802022</v>
          </cell>
          <cell r="J463" t="str">
            <v/>
          </cell>
          <cell r="K463">
            <v>0</v>
          </cell>
          <cell r="L463">
            <v>56</v>
          </cell>
        </row>
        <row r="464">
          <cell r="A464" t="str">
            <v>张佩瑶</v>
          </cell>
          <cell r="B464">
            <v>54</v>
          </cell>
          <cell r="C464" t="str">
            <v>510322199306260020</v>
          </cell>
          <cell r="D464" t="str">
            <v>红旗乡卫生院</v>
          </cell>
          <cell r="E464" t="str">
            <v>临床医师</v>
          </cell>
          <cell r="F464" t="str">
            <v>032</v>
          </cell>
          <cell r="G464" t="str">
            <v>5010223125913</v>
          </cell>
          <cell r="H464">
            <v>2</v>
          </cell>
          <cell r="I464" t="str">
            <v> 802022</v>
          </cell>
          <cell r="J464" t="str">
            <v/>
          </cell>
          <cell r="K464">
            <v>0</v>
          </cell>
          <cell r="L464">
            <v>54</v>
          </cell>
        </row>
        <row r="465">
          <cell r="A465" t="str">
            <v>陈寒露</v>
          </cell>
          <cell r="B465">
            <v>53</v>
          </cell>
          <cell r="C465" t="str">
            <v>510304199808171527</v>
          </cell>
          <cell r="D465" t="str">
            <v>红旗乡卫生院</v>
          </cell>
          <cell r="E465" t="str">
            <v>临床医师</v>
          </cell>
          <cell r="F465" t="str">
            <v>032</v>
          </cell>
          <cell r="G465" t="str">
            <v>5010223125906</v>
          </cell>
          <cell r="H465">
            <v>2</v>
          </cell>
          <cell r="I465" t="str">
            <v> 802022</v>
          </cell>
          <cell r="J465" t="str">
            <v/>
          </cell>
          <cell r="K465">
            <v>0</v>
          </cell>
          <cell r="L465">
            <v>53</v>
          </cell>
        </row>
        <row r="466">
          <cell r="A466" t="str">
            <v>刘俐含</v>
          </cell>
          <cell r="B466">
            <v>51</v>
          </cell>
          <cell r="C466" t="str">
            <v>510302200003151521</v>
          </cell>
          <cell r="D466" t="str">
            <v>红旗乡卫生院</v>
          </cell>
          <cell r="E466" t="str">
            <v>临床医师</v>
          </cell>
          <cell r="F466" t="str">
            <v>032</v>
          </cell>
          <cell r="G466" t="str">
            <v>5010223125905</v>
          </cell>
          <cell r="H466">
            <v>2</v>
          </cell>
          <cell r="I466" t="str">
            <v> 802022</v>
          </cell>
          <cell r="J466" t="str">
            <v/>
          </cell>
          <cell r="K466">
            <v>0</v>
          </cell>
          <cell r="L466">
            <v>51</v>
          </cell>
        </row>
        <row r="467">
          <cell r="A467" t="str">
            <v>陈仁</v>
          </cell>
          <cell r="B467">
            <v>48</v>
          </cell>
          <cell r="C467" t="str">
            <v>51152119990314287X</v>
          </cell>
          <cell r="D467" t="str">
            <v>红旗乡卫生院</v>
          </cell>
          <cell r="E467" t="str">
            <v>临床医师</v>
          </cell>
          <cell r="F467" t="str">
            <v>032</v>
          </cell>
          <cell r="G467" t="str">
            <v>5010223125917</v>
          </cell>
          <cell r="H467">
            <v>2</v>
          </cell>
          <cell r="I467" t="str">
            <v> 802022</v>
          </cell>
          <cell r="J467" t="str">
            <v/>
          </cell>
          <cell r="K467">
            <v>0</v>
          </cell>
          <cell r="L467">
            <v>48</v>
          </cell>
        </row>
        <row r="468">
          <cell r="A468" t="str">
            <v>唐朝霞</v>
          </cell>
          <cell r="B468">
            <v>47</v>
          </cell>
          <cell r="C468" t="str">
            <v>510322199005104323</v>
          </cell>
          <cell r="D468" t="str">
            <v>红旗乡卫生院</v>
          </cell>
          <cell r="E468" t="str">
            <v>临床医师</v>
          </cell>
          <cell r="F468" t="str">
            <v>032</v>
          </cell>
          <cell r="G468" t="str">
            <v>5010223125911</v>
          </cell>
          <cell r="H468">
            <v>2</v>
          </cell>
          <cell r="I468" t="str">
            <v> 802022</v>
          </cell>
          <cell r="J468" t="str">
            <v/>
          </cell>
          <cell r="K468">
            <v>0</v>
          </cell>
          <cell r="L468">
            <v>47</v>
          </cell>
        </row>
        <row r="469">
          <cell r="A469" t="str">
            <v>刘仕均</v>
          </cell>
          <cell r="B469">
            <v>45</v>
          </cell>
          <cell r="C469" t="str">
            <v>510322200104235236</v>
          </cell>
          <cell r="D469" t="str">
            <v>红旗乡卫生院</v>
          </cell>
          <cell r="E469" t="str">
            <v>临床医师</v>
          </cell>
          <cell r="F469" t="str">
            <v>032</v>
          </cell>
          <cell r="G469" t="str">
            <v>5010223125915</v>
          </cell>
          <cell r="H469">
            <v>2</v>
          </cell>
          <cell r="I469" t="str">
            <v> 802022</v>
          </cell>
          <cell r="J469" t="str">
            <v/>
          </cell>
          <cell r="K469">
            <v>0</v>
          </cell>
          <cell r="L469">
            <v>45</v>
          </cell>
        </row>
        <row r="470">
          <cell r="A470" t="str">
            <v>冯川</v>
          </cell>
          <cell r="B470">
            <v>0</v>
          </cell>
          <cell r="C470" t="str">
            <v>510321199312275433</v>
          </cell>
          <cell r="D470" t="str">
            <v>红旗乡卫生院</v>
          </cell>
          <cell r="E470" t="str">
            <v>临床医师</v>
          </cell>
          <cell r="F470" t="str">
            <v>032</v>
          </cell>
          <cell r="G470" t="str">
            <v>5010223125908</v>
          </cell>
          <cell r="H470">
            <v>2</v>
          </cell>
          <cell r="I470" t="str">
            <v> 802022</v>
          </cell>
          <cell r="J470" t="str">
            <v/>
          </cell>
          <cell r="K470">
            <v>0</v>
          </cell>
          <cell r="L470">
            <v>0</v>
          </cell>
        </row>
        <row r="471">
          <cell r="A471" t="str">
            <v>李安敏</v>
          </cell>
          <cell r="B471">
            <v>0</v>
          </cell>
          <cell r="C471" t="str">
            <v>510322199204047368</v>
          </cell>
          <cell r="D471" t="str">
            <v>红旗乡卫生院</v>
          </cell>
          <cell r="E471" t="str">
            <v>临床医师</v>
          </cell>
          <cell r="F471" t="str">
            <v>032</v>
          </cell>
          <cell r="G471" t="str">
            <v>5010223125912</v>
          </cell>
          <cell r="H471">
            <v>2</v>
          </cell>
          <cell r="I471" t="str">
            <v> 802022</v>
          </cell>
          <cell r="J471" t="str">
            <v/>
          </cell>
          <cell r="K471">
            <v>0</v>
          </cell>
          <cell r="L471">
            <v>0</v>
          </cell>
        </row>
        <row r="472">
          <cell r="A472" t="str">
            <v>于佳平</v>
          </cell>
          <cell r="B472">
            <v>0</v>
          </cell>
          <cell r="C472" t="str">
            <v>510322200109294729</v>
          </cell>
          <cell r="D472" t="str">
            <v>红旗乡卫生院</v>
          </cell>
          <cell r="E472" t="str">
            <v>临床医师</v>
          </cell>
          <cell r="F472" t="str">
            <v>032</v>
          </cell>
          <cell r="G472" t="str">
            <v>5010223125916</v>
          </cell>
          <cell r="H472">
            <v>2</v>
          </cell>
          <cell r="I472" t="str">
            <v> 802022</v>
          </cell>
          <cell r="J472" t="str">
            <v/>
          </cell>
          <cell r="K472">
            <v>0</v>
          </cell>
          <cell r="L472">
            <v>0</v>
          </cell>
        </row>
        <row r="473">
          <cell r="A473" t="str">
            <v>叶涛</v>
          </cell>
          <cell r="B473">
            <v>0</v>
          </cell>
          <cell r="C473" t="str">
            <v>513021199708177457</v>
          </cell>
          <cell r="D473" t="str">
            <v>红旗乡卫生院</v>
          </cell>
          <cell r="E473" t="str">
            <v>临床医师</v>
          </cell>
          <cell r="F473" t="str">
            <v>032</v>
          </cell>
          <cell r="G473" t="str">
            <v>5010223125918</v>
          </cell>
          <cell r="H473">
            <v>2</v>
          </cell>
          <cell r="I473" t="str">
            <v> 802022</v>
          </cell>
          <cell r="J473" t="str">
            <v/>
          </cell>
          <cell r="K473">
            <v>0</v>
          </cell>
          <cell r="L473">
            <v>0</v>
          </cell>
        </row>
        <row r="474">
          <cell r="A474" t="str">
            <v>饶晓华</v>
          </cell>
          <cell r="B474">
            <v>0</v>
          </cell>
          <cell r="C474" t="str">
            <v>513401199803033220</v>
          </cell>
          <cell r="D474" t="str">
            <v>红旗乡卫生院</v>
          </cell>
          <cell r="E474" t="str">
            <v>临床医师</v>
          </cell>
          <cell r="F474" t="str">
            <v>032</v>
          </cell>
          <cell r="G474" t="str">
            <v>5010223125919</v>
          </cell>
          <cell r="H474">
            <v>2</v>
          </cell>
          <cell r="I474" t="str">
            <v> 802022</v>
          </cell>
          <cell r="J474" t="str">
            <v/>
          </cell>
          <cell r="K474">
            <v>0</v>
          </cell>
          <cell r="L474">
            <v>0</v>
          </cell>
        </row>
        <row r="475">
          <cell r="A475" t="str">
            <v>陈敏</v>
          </cell>
          <cell r="B475">
            <v>64</v>
          </cell>
          <cell r="C475" t="str">
            <v>510322198903273845</v>
          </cell>
          <cell r="D475" t="str">
            <v>学苑街社区卫生服务中心</v>
          </cell>
          <cell r="E475" t="str">
            <v>中医</v>
          </cell>
          <cell r="F475" t="str">
            <v>033</v>
          </cell>
          <cell r="G475" t="str">
            <v>5010223125923</v>
          </cell>
          <cell r="H475">
            <v>2</v>
          </cell>
          <cell r="I475" t="str">
            <v> 802032</v>
          </cell>
          <cell r="J475" t="str">
            <v/>
          </cell>
          <cell r="K475">
            <v>0</v>
          </cell>
          <cell r="L475">
            <v>64</v>
          </cell>
        </row>
        <row r="476">
          <cell r="A476" t="str">
            <v>刘琴</v>
          </cell>
          <cell r="B476">
            <v>57</v>
          </cell>
          <cell r="C476" t="str">
            <v>510321199004272468</v>
          </cell>
          <cell r="D476" t="str">
            <v>学苑街社区卫生服务中心</v>
          </cell>
          <cell r="E476" t="str">
            <v>中医</v>
          </cell>
          <cell r="F476" t="str">
            <v>033</v>
          </cell>
          <cell r="G476" t="str">
            <v>5010223125922</v>
          </cell>
          <cell r="H476">
            <v>2</v>
          </cell>
          <cell r="I476" t="str">
            <v> 802032</v>
          </cell>
          <cell r="J476" t="str">
            <v/>
          </cell>
          <cell r="K476">
            <v>0</v>
          </cell>
          <cell r="L476">
            <v>57</v>
          </cell>
        </row>
        <row r="477">
          <cell r="A477" t="str">
            <v>闵云珠</v>
          </cell>
          <cell r="B477">
            <v>53</v>
          </cell>
          <cell r="C477" t="str">
            <v>510303199003200523</v>
          </cell>
          <cell r="D477" t="str">
            <v>学苑街社区卫生服务中心</v>
          </cell>
          <cell r="E477" t="str">
            <v>中医</v>
          </cell>
          <cell r="F477" t="str">
            <v>033</v>
          </cell>
          <cell r="G477" t="str">
            <v>5010223125920</v>
          </cell>
          <cell r="H477">
            <v>2</v>
          </cell>
          <cell r="I477" t="str">
            <v> 802032</v>
          </cell>
          <cell r="J477" t="str">
            <v/>
          </cell>
          <cell r="K477">
            <v>0</v>
          </cell>
          <cell r="L477">
            <v>53</v>
          </cell>
        </row>
        <row r="478">
          <cell r="A478" t="str">
            <v>黄巧瑶</v>
          </cell>
          <cell r="B478">
            <v>0</v>
          </cell>
          <cell r="C478" t="str">
            <v>510304199501172445</v>
          </cell>
          <cell r="D478" t="str">
            <v>学苑街社区卫生服务中心</v>
          </cell>
          <cell r="E478" t="str">
            <v>中医</v>
          </cell>
          <cell r="F478" t="str">
            <v>033</v>
          </cell>
          <cell r="G478" t="str">
            <v>5010223125921</v>
          </cell>
          <cell r="H478">
            <v>2</v>
          </cell>
          <cell r="I478" t="str">
            <v> 802032</v>
          </cell>
          <cell r="J478" t="str">
            <v/>
          </cell>
          <cell r="K478">
            <v>0</v>
          </cell>
          <cell r="L478">
            <v>0</v>
          </cell>
        </row>
        <row r="479">
          <cell r="A479" t="str">
            <v>黄丽</v>
          </cell>
          <cell r="B479">
            <v>0</v>
          </cell>
          <cell r="C479" t="str">
            <v>510322199101255324</v>
          </cell>
          <cell r="D479" t="str">
            <v>学苑街社区卫生服务中心</v>
          </cell>
          <cell r="E479" t="str">
            <v>中医</v>
          </cell>
          <cell r="F479" t="str">
            <v>033</v>
          </cell>
          <cell r="G479" t="str">
            <v>5010223125924</v>
          </cell>
          <cell r="H479">
            <v>2</v>
          </cell>
          <cell r="I479" t="str">
            <v> 802032</v>
          </cell>
          <cell r="J479" t="str">
            <v/>
          </cell>
          <cell r="K479">
            <v>0</v>
          </cell>
          <cell r="L479">
            <v>0</v>
          </cell>
        </row>
        <row r="480">
          <cell r="A480" t="str">
            <v>钟友丹</v>
          </cell>
          <cell r="B480">
            <v>78.5</v>
          </cell>
          <cell r="C480" t="str">
            <v>510322199803091520</v>
          </cell>
          <cell r="D480" t="str">
            <v>自贡市蜀光绿盛实验学校、自贡市汇兴小学校、自贡市汇东实验学校燊海森林小学</v>
          </cell>
          <cell r="E480" t="str">
            <v>小学科学教师</v>
          </cell>
          <cell r="F480" t="str">
            <v>002</v>
          </cell>
          <cell r="G480" t="str">
            <v>5020123112204</v>
          </cell>
          <cell r="H480">
            <v>1</v>
          </cell>
          <cell r="I480" t="str">
            <v> 803011</v>
          </cell>
          <cell r="J480" t="str">
            <v/>
          </cell>
          <cell r="K480">
            <v>0</v>
          </cell>
          <cell r="L480">
            <v>78.5</v>
          </cell>
        </row>
        <row r="481">
          <cell r="A481" t="str">
            <v>刘俊</v>
          </cell>
          <cell r="B481">
            <v>77.5</v>
          </cell>
          <cell r="C481" t="str">
            <v>511025199802162888</v>
          </cell>
          <cell r="D481" t="str">
            <v>自贡市蜀光绿盛实验学校、自贡市汇兴小学校、自贡市汇东实验学校燊海森林小学</v>
          </cell>
          <cell r="E481" t="str">
            <v>小学科学教师</v>
          </cell>
          <cell r="F481" t="str">
            <v>002</v>
          </cell>
          <cell r="G481" t="str">
            <v>5020123112303</v>
          </cell>
          <cell r="H481">
            <v>1</v>
          </cell>
          <cell r="I481" t="str">
            <v> 803011</v>
          </cell>
          <cell r="J481" t="str">
            <v/>
          </cell>
          <cell r="K481">
            <v>0</v>
          </cell>
          <cell r="L481">
            <v>77.5</v>
          </cell>
        </row>
        <row r="482">
          <cell r="A482" t="str">
            <v>陈杰彪</v>
          </cell>
          <cell r="B482">
            <v>76</v>
          </cell>
          <cell r="C482" t="str">
            <v>511023199809277511</v>
          </cell>
          <cell r="D482" t="str">
            <v>自贡市蜀光绿盛实验学校、自贡市汇兴小学校、自贡市汇东实验学校燊海森林小学</v>
          </cell>
          <cell r="E482" t="str">
            <v>小学科学教师</v>
          </cell>
          <cell r="F482" t="str">
            <v>002</v>
          </cell>
          <cell r="G482" t="str">
            <v>5020123112228</v>
          </cell>
          <cell r="H482">
            <v>1</v>
          </cell>
          <cell r="I482" t="str">
            <v> 803011</v>
          </cell>
          <cell r="J482" t="str">
            <v/>
          </cell>
          <cell r="K482">
            <v>0</v>
          </cell>
          <cell r="L482">
            <v>76</v>
          </cell>
        </row>
        <row r="483">
          <cell r="A483" t="str">
            <v>陈万淼</v>
          </cell>
          <cell r="B483">
            <v>74</v>
          </cell>
          <cell r="C483" t="str">
            <v>513002199812195840</v>
          </cell>
          <cell r="D483" t="str">
            <v>自贡市蜀光绿盛实验学校、自贡市汇兴小学校、自贡市汇东实验学校燊海森林小学</v>
          </cell>
          <cell r="E483" t="str">
            <v>小学科学教师</v>
          </cell>
          <cell r="F483" t="str">
            <v>002</v>
          </cell>
          <cell r="G483" t="str">
            <v>5020123112321</v>
          </cell>
          <cell r="H483">
            <v>1</v>
          </cell>
          <cell r="I483" t="str">
            <v> 803011</v>
          </cell>
          <cell r="J483" t="str">
            <v/>
          </cell>
          <cell r="K483">
            <v>0</v>
          </cell>
          <cell r="L483">
            <v>74</v>
          </cell>
        </row>
        <row r="484">
          <cell r="A484" t="str">
            <v>杨文翔</v>
          </cell>
          <cell r="B484">
            <v>73.5</v>
          </cell>
          <cell r="C484" t="str">
            <v>510304199603040515</v>
          </cell>
          <cell r="D484" t="str">
            <v>自贡市蜀光绿盛实验学校、自贡市汇兴小学校、自贡市汇东实验学校燊海森林小学</v>
          </cell>
          <cell r="E484" t="str">
            <v>小学科学教师</v>
          </cell>
          <cell r="F484" t="str">
            <v>002</v>
          </cell>
          <cell r="G484" t="str">
            <v>5020123112114</v>
          </cell>
          <cell r="H484">
            <v>1</v>
          </cell>
          <cell r="I484" t="str">
            <v> 803011</v>
          </cell>
          <cell r="J484" t="str">
            <v/>
          </cell>
          <cell r="K484">
            <v>0</v>
          </cell>
          <cell r="L484">
            <v>73.5</v>
          </cell>
        </row>
        <row r="485">
          <cell r="A485" t="str">
            <v>袁敏</v>
          </cell>
          <cell r="B485">
            <v>73.5</v>
          </cell>
          <cell r="C485" t="str">
            <v>51031120001229722X</v>
          </cell>
          <cell r="D485" t="str">
            <v>自贡市蜀光绿盛实验学校、自贡市汇兴小学校、自贡市汇东实验学校燊海森林小学</v>
          </cell>
          <cell r="E485" t="str">
            <v>小学科学教师</v>
          </cell>
          <cell r="F485" t="str">
            <v>002</v>
          </cell>
          <cell r="G485" t="str">
            <v>5020123112125</v>
          </cell>
          <cell r="H485">
            <v>1</v>
          </cell>
          <cell r="I485" t="str">
            <v> 803011</v>
          </cell>
          <cell r="J485" t="str">
            <v/>
          </cell>
          <cell r="K485">
            <v>0</v>
          </cell>
          <cell r="L485">
            <v>73.5</v>
          </cell>
        </row>
        <row r="486">
          <cell r="A486" t="str">
            <v>冉亚利</v>
          </cell>
          <cell r="B486">
            <v>72.5</v>
          </cell>
          <cell r="C486" t="str">
            <v>500101199406143986</v>
          </cell>
          <cell r="D486" t="str">
            <v>自贡市蜀光绿盛实验学校、自贡市汇兴小学校、自贡市汇东实验学校燊海森林小学</v>
          </cell>
          <cell r="E486" t="str">
            <v>小学科学教师</v>
          </cell>
          <cell r="F486" t="str">
            <v>002</v>
          </cell>
          <cell r="G486" t="str">
            <v>5020123112104</v>
          </cell>
          <cell r="H486">
            <v>1</v>
          </cell>
          <cell r="I486" t="str">
            <v> 803011</v>
          </cell>
          <cell r="J486" t="str">
            <v/>
          </cell>
          <cell r="K486">
            <v>0</v>
          </cell>
          <cell r="L486">
            <v>72.5</v>
          </cell>
        </row>
        <row r="487">
          <cell r="A487" t="str">
            <v>严丽霞</v>
          </cell>
          <cell r="B487">
            <v>70.5</v>
          </cell>
          <cell r="C487" t="str">
            <v>510722199011184261</v>
          </cell>
          <cell r="D487" t="str">
            <v>自贡市蜀光绿盛实验学校、自贡市汇兴小学校、自贡市汇东实验学校燊海森林小学</v>
          </cell>
          <cell r="E487" t="str">
            <v>小学科学教师</v>
          </cell>
          <cell r="F487" t="str">
            <v>002</v>
          </cell>
          <cell r="G487" t="str">
            <v>5020123112220</v>
          </cell>
          <cell r="H487">
            <v>1</v>
          </cell>
          <cell r="I487" t="str">
            <v> 803011</v>
          </cell>
          <cell r="J487" t="str">
            <v/>
          </cell>
          <cell r="K487">
            <v>0</v>
          </cell>
          <cell r="L487">
            <v>70.5</v>
          </cell>
        </row>
        <row r="488">
          <cell r="A488" t="str">
            <v>张越</v>
          </cell>
          <cell r="B488">
            <v>70.5</v>
          </cell>
          <cell r="C488" t="str">
            <v>620422199711020021</v>
          </cell>
          <cell r="D488" t="str">
            <v>自贡市蜀光绿盛实验学校、自贡市汇兴小学校、自贡市汇东实验学校燊海森林小学</v>
          </cell>
          <cell r="E488" t="str">
            <v>小学科学教师</v>
          </cell>
          <cell r="F488" t="str">
            <v>002</v>
          </cell>
          <cell r="G488" t="str">
            <v>5020123112413</v>
          </cell>
          <cell r="H488">
            <v>1</v>
          </cell>
          <cell r="I488" t="str">
            <v> 803011</v>
          </cell>
          <cell r="J488" t="str">
            <v/>
          </cell>
          <cell r="K488">
            <v>0</v>
          </cell>
          <cell r="L488">
            <v>70.5</v>
          </cell>
        </row>
        <row r="489">
          <cell r="A489" t="str">
            <v>王敏</v>
          </cell>
          <cell r="B489">
            <v>70</v>
          </cell>
          <cell r="C489" t="str">
            <v>510322200109098605</v>
          </cell>
          <cell r="D489" t="str">
            <v>自贡市蜀光绿盛实验学校、自贡市汇兴小学校、自贡市汇东实验学校燊海森林小学</v>
          </cell>
          <cell r="E489" t="str">
            <v>小学科学教师</v>
          </cell>
          <cell r="F489" t="str">
            <v>002</v>
          </cell>
          <cell r="G489" t="str">
            <v>5020123112208</v>
          </cell>
          <cell r="H489">
            <v>1</v>
          </cell>
          <cell r="I489" t="str">
            <v> 803011</v>
          </cell>
          <cell r="J489" t="str">
            <v/>
          </cell>
          <cell r="K489">
            <v>0</v>
          </cell>
          <cell r="L489">
            <v>70</v>
          </cell>
        </row>
        <row r="490">
          <cell r="A490" t="str">
            <v>孟加敏</v>
          </cell>
          <cell r="B490">
            <v>70</v>
          </cell>
          <cell r="C490" t="str">
            <v>530326199910080623</v>
          </cell>
          <cell r="D490" t="str">
            <v>自贡市蜀光绿盛实验学校、自贡市汇兴小学校、自贡市汇东实验学校燊海森林小学</v>
          </cell>
          <cell r="E490" t="str">
            <v>小学科学教师</v>
          </cell>
          <cell r="F490" t="str">
            <v>002</v>
          </cell>
          <cell r="G490" t="str">
            <v>5020123112406</v>
          </cell>
          <cell r="H490">
            <v>1</v>
          </cell>
          <cell r="I490" t="str">
            <v> 803011</v>
          </cell>
          <cell r="J490" t="str">
            <v/>
          </cell>
          <cell r="K490">
            <v>0</v>
          </cell>
          <cell r="L490">
            <v>70</v>
          </cell>
        </row>
        <row r="491">
          <cell r="A491" t="str">
            <v>郑显婷</v>
          </cell>
          <cell r="B491">
            <v>69.5</v>
          </cell>
          <cell r="C491" t="str">
            <v>511028200002012026</v>
          </cell>
          <cell r="D491" t="str">
            <v>自贡市蜀光绿盛实验学校、自贡市汇兴小学校、自贡市汇东实验学校燊海森林小学</v>
          </cell>
          <cell r="E491" t="str">
            <v>小学科学教师</v>
          </cell>
          <cell r="F491" t="str">
            <v>002</v>
          </cell>
          <cell r="G491" t="str">
            <v>5020123112304</v>
          </cell>
          <cell r="H491">
            <v>1</v>
          </cell>
          <cell r="I491" t="str">
            <v> 803011</v>
          </cell>
          <cell r="J491" t="str">
            <v/>
          </cell>
          <cell r="K491">
            <v>0</v>
          </cell>
          <cell r="L491">
            <v>69.5</v>
          </cell>
        </row>
        <row r="492">
          <cell r="A492" t="str">
            <v>韩念</v>
          </cell>
          <cell r="B492">
            <v>69</v>
          </cell>
          <cell r="C492" t="str">
            <v>500234199712015766</v>
          </cell>
          <cell r="D492" t="str">
            <v>自贡市蜀光绿盛实验学校、自贡市汇兴小学校、自贡市汇东实验学校燊海森林小学</v>
          </cell>
          <cell r="E492" t="str">
            <v>小学科学教师</v>
          </cell>
          <cell r="F492" t="str">
            <v>002</v>
          </cell>
          <cell r="G492" t="str">
            <v>5020123112108</v>
          </cell>
          <cell r="H492">
            <v>1</v>
          </cell>
          <cell r="I492" t="str">
            <v> 803011</v>
          </cell>
          <cell r="J492" t="str">
            <v/>
          </cell>
          <cell r="K492">
            <v>0</v>
          </cell>
          <cell r="L492">
            <v>69</v>
          </cell>
        </row>
        <row r="493">
          <cell r="A493" t="str">
            <v>吕海铭</v>
          </cell>
          <cell r="B493">
            <v>68.5</v>
          </cell>
          <cell r="C493" t="str">
            <v>511024200006170376</v>
          </cell>
          <cell r="D493" t="str">
            <v>自贡市蜀光绿盛实验学校、自贡市汇兴小学校、自贡市汇东实验学校燊海森林小学</v>
          </cell>
          <cell r="E493" t="str">
            <v>小学科学教师</v>
          </cell>
          <cell r="F493" t="str">
            <v>002</v>
          </cell>
          <cell r="G493" t="str">
            <v>5020123112302</v>
          </cell>
          <cell r="H493">
            <v>1</v>
          </cell>
          <cell r="I493" t="str">
            <v> 803011</v>
          </cell>
          <cell r="J493" t="str">
            <v/>
          </cell>
          <cell r="K493">
            <v>0</v>
          </cell>
          <cell r="L493">
            <v>68.5</v>
          </cell>
        </row>
        <row r="494">
          <cell r="A494" t="str">
            <v>范娟</v>
          </cell>
          <cell r="B494">
            <v>68</v>
          </cell>
          <cell r="C494" t="str">
            <v>51032119930427748X</v>
          </cell>
          <cell r="D494" t="str">
            <v>自贡市蜀光绿盛实验学校、自贡市汇兴小学校、自贡市汇东实验学校燊海森林小学</v>
          </cell>
          <cell r="E494" t="str">
            <v>小学科学教师</v>
          </cell>
          <cell r="F494" t="str">
            <v>002</v>
          </cell>
          <cell r="G494" t="str">
            <v>5020123112127</v>
          </cell>
          <cell r="H494">
            <v>1</v>
          </cell>
          <cell r="I494" t="str">
            <v> 803011</v>
          </cell>
          <cell r="J494" t="str">
            <v/>
          </cell>
          <cell r="K494">
            <v>0</v>
          </cell>
          <cell r="L494">
            <v>68</v>
          </cell>
        </row>
        <row r="495">
          <cell r="A495" t="str">
            <v>冉洪秋</v>
          </cell>
          <cell r="B495">
            <v>67</v>
          </cell>
          <cell r="C495" t="str">
            <v>500243199810121462</v>
          </cell>
          <cell r="D495" t="str">
            <v>自贡市蜀光绿盛实验学校、自贡市汇兴小学校、自贡市汇东实验学校燊海森林小学</v>
          </cell>
          <cell r="E495" t="str">
            <v>小学科学教师</v>
          </cell>
          <cell r="F495" t="str">
            <v>002</v>
          </cell>
          <cell r="G495" t="str">
            <v>5020123112111</v>
          </cell>
          <cell r="H495">
            <v>1</v>
          </cell>
          <cell r="I495" t="str">
            <v> 803011</v>
          </cell>
          <cell r="J495" t="str">
            <v/>
          </cell>
          <cell r="K495">
            <v>0</v>
          </cell>
          <cell r="L495">
            <v>67</v>
          </cell>
        </row>
        <row r="496">
          <cell r="A496" t="str">
            <v>张凤</v>
          </cell>
          <cell r="B496">
            <v>67</v>
          </cell>
          <cell r="C496" t="str">
            <v>510722199303232747</v>
          </cell>
          <cell r="D496" t="str">
            <v>自贡市蜀光绿盛实验学校、自贡市汇兴小学校、自贡市汇东实验学校燊海森林小学</v>
          </cell>
          <cell r="E496" t="str">
            <v>小学科学教师</v>
          </cell>
          <cell r="F496" t="str">
            <v>002</v>
          </cell>
          <cell r="G496" t="str">
            <v>5020123112221</v>
          </cell>
          <cell r="H496">
            <v>1</v>
          </cell>
          <cell r="I496" t="str">
            <v> 803011</v>
          </cell>
          <cell r="J496" t="str">
            <v/>
          </cell>
          <cell r="K496">
            <v>0</v>
          </cell>
          <cell r="L496">
            <v>67</v>
          </cell>
        </row>
        <row r="497">
          <cell r="A497" t="str">
            <v>王凡</v>
          </cell>
          <cell r="B497">
            <v>66.5</v>
          </cell>
          <cell r="C497" t="str">
            <v>510623199701265123</v>
          </cell>
          <cell r="D497" t="str">
            <v>自贡市蜀光绿盛实验学校、自贡市汇兴小学校、自贡市汇东实验学校燊海森林小学</v>
          </cell>
          <cell r="E497" t="str">
            <v>小学科学教师</v>
          </cell>
          <cell r="F497" t="str">
            <v>002</v>
          </cell>
          <cell r="G497" t="str">
            <v>5020123112219</v>
          </cell>
          <cell r="H497">
            <v>1</v>
          </cell>
          <cell r="I497" t="str">
            <v> 803011</v>
          </cell>
          <cell r="J497" t="str">
            <v/>
          </cell>
          <cell r="K497">
            <v>0</v>
          </cell>
          <cell r="L497">
            <v>66.5</v>
          </cell>
        </row>
        <row r="498">
          <cell r="A498" t="str">
            <v>赵兴勇</v>
          </cell>
          <cell r="B498">
            <v>66.5</v>
          </cell>
          <cell r="C498" t="str">
            <v>532123199810081639</v>
          </cell>
          <cell r="D498" t="str">
            <v>自贡市蜀光绿盛实验学校、自贡市汇兴小学校、自贡市汇东实验学校燊海森林小学</v>
          </cell>
          <cell r="E498" t="str">
            <v>小学科学教师</v>
          </cell>
          <cell r="F498" t="str">
            <v>002</v>
          </cell>
          <cell r="G498" t="str">
            <v>5020123112408</v>
          </cell>
          <cell r="H498">
            <v>1</v>
          </cell>
          <cell r="I498" t="str">
            <v> 803011</v>
          </cell>
          <cell r="J498" t="str">
            <v/>
          </cell>
          <cell r="K498">
            <v>0</v>
          </cell>
          <cell r="L498">
            <v>66.5</v>
          </cell>
        </row>
        <row r="499">
          <cell r="A499" t="str">
            <v>黄义华</v>
          </cell>
          <cell r="B499">
            <v>66</v>
          </cell>
          <cell r="C499" t="str">
            <v>511011199904253408</v>
          </cell>
          <cell r="D499" t="str">
            <v>自贡市蜀光绿盛实验学校、自贡市汇兴小学校、自贡市汇东实验学校燊海森林小学</v>
          </cell>
          <cell r="E499" t="str">
            <v>小学科学教师</v>
          </cell>
          <cell r="F499" t="str">
            <v>002</v>
          </cell>
          <cell r="G499" t="str">
            <v>5020123112226</v>
          </cell>
          <cell r="H499">
            <v>1</v>
          </cell>
          <cell r="I499" t="str">
            <v> 803011</v>
          </cell>
          <cell r="J499" t="str">
            <v/>
          </cell>
          <cell r="K499">
            <v>0</v>
          </cell>
          <cell r="L499">
            <v>66</v>
          </cell>
        </row>
        <row r="500">
          <cell r="A500" t="str">
            <v>王梦娜</v>
          </cell>
          <cell r="B500">
            <v>66</v>
          </cell>
          <cell r="C500" t="str">
            <v>513401199512063286</v>
          </cell>
          <cell r="D500" t="str">
            <v>自贡市蜀光绿盛实验学校、自贡市汇兴小学校、自贡市汇东实验学校燊海森林小学</v>
          </cell>
          <cell r="E500" t="str">
            <v>小学科学教师</v>
          </cell>
          <cell r="F500" t="str">
            <v>002</v>
          </cell>
          <cell r="G500" t="str">
            <v>5020123112325</v>
          </cell>
          <cell r="H500">
            <v>1</v>
          </cell>
          <cell r="I500" t="str">
            <v> 803011</v>
          </cell>
          <cell r="J500" t="str">
            <v/>
          </cell>
          <cell r="K500">
            <v>0</v>
          </cell>
          <cell r="L500">
            <v>66</v>
          </cell>
        </row>
        <row r="501">
          <cell r="A501" t="str">
            <v>郑玉叶</v>
          </cell>
          <cell r="B501">
            <v>64.5</v>
          </cell>
          <cell r="C501" t="str">
            <v>532129200104200745</v>
          </cell>
          <cell r="D501" t="str">
            <v>自贡市蜀光绿盛实验学校、自贡市汇兴小学校、自贡市汇东实验学校燊海森林小学</v>
          </cell>
          <cell r="E501" t="str">
            <v>小学科学教师</v>
          </cell>
          <cell r="F501" t="str">
            <v>002</v>
          </cell>
          <cell r="G501" t="str">
            <v>5020123112411</v>
          </cell>
          <cell r="H501">
            <v>1</v>
          </cell>
          <cell r="I501" t="str">
            <v> 803011</v>
          </cell>
          <cell r="J501" t="str">
            <v/>
          </cell>
          <cell r="K501">
            <v>0</v>
          </cell>
          <cell r="L501">
            <v>64.5</v>
          </cell>
        </row>
        <row r="502">
          <cell r="A502" t="str">
            <v>陈雨</v>
          </cell>
          <cell r="B502">
            <v>64</v>
          </cell>
          <cell r="C502" t="str">
            <v>510304199812086122</v>
          </cell>
          <cell r="D502" t="str">
            <v>自贡市蜀光绿盛实验学校、自贡市汇兴小学校、自贡市汇东实验学校燊海森林小学</v>
          </cell>
          <cell r="E502" t="str">
            <v>小学科学教师</v>
          </cell>
          <cell r="F502" t="str">
            <v>002</v>
          </cell>
          <cell r="G502" t="str">
            <v>5020123112116</v>
          </cell>
          <cell r="H502">
            <v>1</v>
          </cell>
          <cell r="I502" t="str">
            <v> 803011</v>
          </cell>
          <cell r="J502" t="str">
            <v/>
          </cell>
          <cell r="K502">
            <v>0</v>
          </cell>
          <cell r="L502">
            <v>64</v>
          </cell>
        </row>
        <row r="503">
          <cell r="A503" t="str">
            <v>肖江琴</v>
          </cell>
          <cell r="B503">
            <v>64</v>
          </cell>
          <cell r="C503" t="str">
            <v>510521199512093141</v>
          </cell>
          <cell r="D503" t="str">
            <v>自贡市蜀光绿盛实验学校、自贡市汇兴小学校、自贡市汇东实验学校燊海森林小学</v>
          </cell>
          <cell r="E503" t="str">
            <v>小学科学教师</v>
          </cell>
          <cell r="F503" t="str">
            <v>002</v>
          </cell>
          <cell r="G503" t="str">
            <v>5020123112211</v>
          </cell>
          <cell r="H503">
            <v>1</v>
          </cell>
          <cell r="I503" t="str">
            <v> 803011</v>
          </cell>
          <cell r="J503" t="str">
            <v/>
          </cell>
          <cell r="K503">
            <v>0</v>
          </cell>
          <cell r="L503">
            <v>64</v>
          </cell>
        </row>
        <row r="504">
          <cell r="A504" t="str">
            <v>陈健</v>
          </cell>
          <cell r="B504">
            <v>63.5</v>
          </cell>
          <cell r="C504" t="str">
            <v>53212819960429001X</v>
          </cell>
          <cell r="D504" t="str">
            <v>自贡市蜀光绿盛实验学校、自贡市汇兴小学校、自贡市汇东实验学校燊海森林小学</v>
          </cell>
          <cell r="E504" t="str">
            <v>小学科学教师</v>
          </cell>
          <cell r="F504" t="str">
            <v>002</v>
          </cell>
          <cell r="G504" t="str">
            <v>5020123112409</v>
          </cell>
          <cell r="H504">
            <v>1</v>
          </cell>
          <cell r="I504" t="str">
            <v> 803011</v>
          </cell>
          <cell r="J504" t="str">
            <v/>
          </cell>
          <cell r="K504">
            <v>0</v>
          </cell>
          <cell r="L504">
            <v>63.5</v>
          </cell>
        </row>
        <row r="505">
          <cell r="A505" t="str">
            <v>廖盈盈</v>
          </cell>
          <cell r="B505">
            <v>63</v>
          </cell>
          <cell r="C505" t="str">
            <v>511024199706170021</v>
          </cell>
          <cell r="D505" t="str">
            <v>自贡市蜀光绿盛实验学校、自贡市汇兴小学校、自贡市汇东实验学校燊海森林小学</v>
          </cell>
          <cell r="E505" t="str">
            <v>小学科学教师</v>
          </cell>
          <cell r="F505" t="str">
            <v>002</v>
          </cell>
          <cell r="G505" t="str">
            <v>5020123112230</v>
          </cell>
          <cell r="H505">
            <v>1</v>
          </cell>
          <cell r="I505" t="str">
            <v> 803011</v>
          </cell>
          <cell r="J505" t="str">
            <v/>
          </cell>
          <cell r="K505">
            <v>0</v>
          </cell>
          <cell r="L505">
            <v>63</v>
          </cell>
        </row>
        <row r="506">
          <cell r="A506" t="str">
            <v>杨建</v>
          </cell>
          <cell r="B506">
            <v>62.5</v>
          </cell>
          <cell r="C506" t="str">
            <v>500222199801026824</v>
          </cell>
          <cell r="D506" t="str">
            <v>自贡市蜀光绿盛实验学校、自贡市汇兴小学校、自贡市汇东实验学校燊海森林小学</v>
          </cell>
          <cell r="E506" t="str">
            <v>小学科学教师</v>
          </cell>
          <cell r="F506" t="str">
            <v>002</v>
          </cell>
          <cell r="G506" t="str">
            <v>5020123112105</v>
          </cell>
          <cell r="H506">
            <v>1</v>
          </cell>
          <cell r="I506" t="str">
            <v> 803011</v>
          </cell>
          <cell r="J506" t="str">
            <v/>
          </cell>
          <cell r="K506">
            <v>0</v>
          </cell>
          <cell r="L506">
            <v>62.5</v>
          </cell>
        </row>
        <row r="507">
          <cell r="A507" t="str">
            <v>易雅丽</v>
          </cell>
          <cell r="B507">
            <v>62.5</v>
          </cell>
          <cell r="C507" t="str">
            <v>510122199105027125</v>
          </cell>
          <cell r="D507" t="str">
            <v>自贡市蜀光绿盛实验学校、自贡市汇兴小学校、自贡市汇东实验学校燊海森林小学</v>
          </cell>
          <cell r="E507" t="str">
            <v>小学科学教师</v>
          </cell>
          <cell r="F507" t="str">
            <v>002</v>
          </cell>
          <cell r="G507" t="str">
            <v>5020123112112</v>
          </cell>
          <cell r="H507">
            <v>1</v>
          </cell>
          <cell r="I507" t="str">
            <v> 803011</v>
          </cell>
          <cell r="J507" t="str">
            <v/>
          </cell>
          <cell r="K507">
            <v>0</v>
          </cell>
          <cell r="L507">
            <v>62.5</v>
          </cell>
        </row>
        <row r="508">
          <cell r="A508" t="str">
            <v>冷从英</v>
          </cell>
          <cell r="B508">
            <v>62.5</v>
          </cell>
          <cell r="C508" t="str">
            <v>510322199308115249</v>
          </cell>
          <cell r="D508" t="str">
            <v>自贡市蜀光绿盛实验学校、自贡市汇兴小学校、自贡市汇东实验学校燊海森林小学</v>
          </cell>
          <cell r="E508" t="str">
            <v>小学科学教师</v>
          </cell>
          <cell r="F508" t="str">
            <v>002</v>
          </cell>
          <cell r="G508" t="str">
            <v>5020123112201</v>
          </cell>
          <cell r="H508">
            <v>1</v>
          </cell>
          <cell r="I508" t="str">
            <v> 803011</v>
          </cell>
          <cell r="J508" t="str">
            <v/>
          </cell>
          <cell r="K508">
            <v>0</v>
          </cell>
          <cell r="L508">
            <v>62.5</v>
          </cell>
        </row>
        <row r="509">
          <cell r="A509" t="str">
            <v>杨雪澜</v>
          </cell>
          <cell r="B509">
            <v>62.5</v>
          </cell>
          <cell r="C509" t="str">
            <v>513722200012280026</v>
          </cell>
          <cell r="D509" t="str">
            <v>自贡市蜀光绿盛实验学校、自贡市汇兴小学校、自贡市汇东实验学校燊海森林小学</v>
          </cell>
          <cell r="E509" t="str">
            <v>小学科学教师</v>
          </cell>
          <cell r="F509" t="str">
            <v>002</v>
          </cell>
          <cell r="G509" t="str">
            <v>5020123112329</v>
          </cell>
          <cell r="H509">
            <v>1</v>
          </cell>
          <cell r="I509" t="str">
            <v> 803011</v>
          </cell>
          <cell r="J509" t="str">
            <v/>
          </cell>
          <cell r="K509">
            <v>0</v>
          </cell>
          <cell r="L509">
            <v>62.5</v>
          </cell>
        </row>
        <row r="510">
          <cell r="A510" t="str">
            <v>王爽</v>
          </cell>
          <cell r="B510">
            <v>61.5</v>
          </cell>
          <cell r="C510" t="str">
            <v>510525200003200325</v>
          </cell>
          <cell r="D510" t="str">
            <v>自贡市蜀光绿盛实验学校、自贡市汇兴小学校、自贡市汇东实验学校燊海森林小学</v>
          </cell>
          <cell r="E510" t="str">
            <v>小学科学教师</v>
          </cell>
          <cell r="F510" t="str">
            <v>002</v>
          </cell>
          <cell r="G510" t="str">
            <v>5020123112217</v>
          </cell>
          <cell r="H510">
            <v>1</v>
          </cell>
          <cell r="I510" t="str">
            <v> 803011</v>
          </cell>
          <cell r="J510" t="str">
            <v/>
          </cell>
          <cell r="K510">
            <v>0</v>
          </cell>
          <cell r="L510">
            <v>61.5</v>
          </cell>
        </row>
        <row r="511">
          <cell r="A511" t="str">
            <v>王炬超</v>
          </cell>
          <cell r="B511">
            <v>61</v>
          </cell>
          <cell r="C511" t="str">
            <v>510311199907255412</v>
          </cell>
          <cell r="D511" t="str">
            <v>自贡市蜀光绿盛实验学校、自贡市汇兴小学校、自贡市汇东实验学校燊海森林小学</v>
          </cell>
          <cell r="E511" t="str">
            <v>小学科学教师</v>
          </cell>
          <cell r="F511" t="str">
            <v>002</v>
          </cell>
          <cell r="G511" t="str">
            <v>5020123112121</v>
          </cell>
          <cell r="H511">
            <v>1</v>
          </cell>
          <cell r="I511" t="str">
            <v> 803011</v>
          </cell>
          <cell r="J511" t="str">
            <v/>
          </cell>
          <cell r="K511">
            <v>0</v>
          </cell>
          <cell r="L511">
            <v>61</v>
          </cell>
        </row>
        <row r="512">
          <cell r="A512" t="str">
            <v>王雨莎</v>
          </cell>
          <cell r="B512">
            <v>61</v>
          </cell>
          <cell r="C512" t="str">
            <v>511129200107262824</v>
          </cell>
          <cell r="D512" t="str">
            <v>自贡市蜀光绿盛实验学校、自贡市汇兴小学校、自贡市汇东实验学校燊海森林小学</v>
          </cell>
          <cell r="E512" t="str">
            <v>小学科学教师</v>
          </cell>
          <cell r="F512" t="str">
            <v>002</v>
          </cell>
          <cell r="G512" t="str">
            <v>5020123112308</v>
          </cell>
          <cell r="H512">
            <v>1</v>
          </cell>
          <cell r="I512" t="str">
            <v> 803011</v>
          </cell>
          <cell r="J512" t="str">
            <v/>
          </cell>
          <cell r="K512">
            <v>0</v>
          </cell>
          <cell r="L512">
            <v>61</v>
          </cell>
        </row>
        <row r="513">
          <cell r="A513" t="str">
            <v>蒋韵秋</v>
          </cell>
          <cell r="B513">
            <v>60.5</v>
          </cell>
          <cell r="C513" t="str">
            <v>511502200109170327</v>
          </cell>
          <cell r="D513" t="str">
            <v>自贡市蜀光绿盛实验学校、自贡市汇兴小学校、自贡市汇东实验学校燊海森林小学</v>
          </cell>
          <cell r="E513" t="str">
            <v>小学科学教师</v>
          </cell>
          <cell r="F513" t="str">
            <v>002</v>
          </cell>
          <cell r="G513" t="str">
            <v>5020123112311</v>
          </cell>
          <cell r="H513">
            <v>1</v>
          </cell>
          <cell r="I513" t="str">
            <v> 803011</v>
          </cell>
          <cell r="J513" t="str">
            <v/>
          </cell>
          <cell r="K513">
            <v>0</v>
          </cell>
          <cell r="L513">
            <v>60.5</v>
          </cell>
        </row>
        <row r="514">
          <cell r="A514" t="str">
            <v>钟雪琳</v>
          </cell>
          <cell r="B514">
            <v>58.5</v>
          </cell>
          <cell r="C514" t="str">
            <v>511123199501010664</v>
          </cell>
          <cell r="D514" t="str">
            <v>自贡市蜀光绿盛实验学校、自贡市汇兴小学校、自贡市汇东实验学校燊海森林小学</v>
          </cell>
          <cell r="E514" t="str">
            <v>小学科学教师</v>
          </cell>
          <cell r="F514" t="str">
            <v>002</v>
          </cell>
          <cell r="G514" t="str">
            <v>5020123112306</v>
          </cell>
          <cell r="H514">
            <v>1</v>
          </cell>
          <cell r="I514" t="str">
            <v> 803011</v>
          </cell>
          <cell r="J514" t="str">
            <v/>
          </cell>
          <cell r="K514">
            <v>0</v>
          </cell>
          <cell r="L514">
            <v>58.5</v>
          </cell>
        </row>
        <row r="515">
          <cell r="A515" t="str">
            <v>云秀</v>
          </cell>
          <cell r="B515">
            <v>58.5</v>
          </cell>
          <cell r="C515" t="str">
            <v>511521199810196422</v>
          </cell>
          <cell r="D515" t="str">
            <v>自贡市蜀光绿盛实验学校、自贡市汇兴小学校、自贡市汇东实验学校燊海森林小学</v>
          </cell>
          <cell r="E515" t="str">
            <v>小学科学教师</v>
          </cell>
          <cell r="F515" t="str">
            <v>002</v>
          </cell>
          <cell r="G515" t="str">
            <v>5020123112316</v>
          </cell>
          <cell r="H515">
            <v>1</v>
          </cell>
          <cell r="I515" t="str">
            <v> 803011</v>
          </cell>
          <cell r="J515" t="str">
            <v/>
          </cell>
          <cell r="K515">
            <v>0</v>
          </cell>
          <cell r="L515">
            <v>58.5</v>
          </cell>
        </row>
        <row r="516">
          <cell r="A516" t="str">
            <v>李炫蓉</v>
          </cell>
          <cell r="B516">
            <v>58.5</v>
          </cell>
          <cell r="C516" t="str">
            <v>513401199703270827</v>
          </cell>
          <cell r="D516" t="str">
            <v>自贡市蜀光绿盛实验学校、自贡市汇兴小学校、自贡市汇东实验学校燊海森林小学</v>
          </cell>
          <cell r="E516" t="str">
            <v>小学科学教师</v>
          </cell>
          <cell r="F516" t="str">
            <v>002</v>
          </cell>
          <cell r="G516" t="str">
            <v>5020123112326</v>
          </cell>
          <cell r="H516">
            <v>1</v>
          </cell>
          <cell r="I516" t="str">
            <v> 803011</v>
          </cell>
          <cell r="J516" t="str">
            <v/>
          </cell>
          <cell r="K516">
            <v>0</v>
          </cell>
          <cell r="L516">
            <v>58.5</v>
          </cell>
        </row>
        <row r="517">
          <cell r="A517" t="str">
            <v>甘梦婷</v>
          </cell>
          <cell r="B517">
            <v>58</v>
          </cell>
          <cell r="C517" t="str">
            <v>511024199606202567</v>
          </cell>
          <cell r="D517" t="str">
            <v>自贡市蜀光绿盛实验学校、自贡市汇兴小学校、自贡市汇东实验学校燊海森林小学</v>
          </cell>
          <cell r="E517" t="str">
            <v>小学科学教师</v>
          </cell>
          <cell r="F517" t="str">
            <v>002</v>
          </cell>
          <cell r="G517" t="str">
            <v>5020123112229</v>
          </cell>
          <cell r="H517">
            <v>1</v>
          </cell>
          <cell r="I517" t="str">
            <v> 803011</v>
          </cell>
          <cell r="J517" t="str">
            <v/>
          </cell>
          <cell r="K517">
            <v>0</v>
          </cell>
          <cell r="L517">
            <v>58</v>
          </cell>
        </row>
        <row r="518">
          <cell r="A518" t="str">
            <v>缪红</v>
          </cell>
          <cell r="B518">
            <v>57.5</v>
          </cell>
          <cell r="C518" t="str">
            <v>510304199707292629</v>
          </cell>
          <cell r="D518" t="str">
            <v>自贡市蜀光绿盛实验学校、自贡市汇兴小学校、自贡市汇东实验学校燊海森林小学</v>
          </cell>
          <cell r="E518" t="str">
            <v>小学科学教师</v>
          </cell>
          <cell r="F518" t="str">
            <v>002</v>
          </cell>
          <cell r="G518" t="str">
            <v>5020123112115</v>
          </cell>
          <cell r="H518">
            <v>1</v>
          </cell>
          <cell r="I518" t="str">
            <v> 803011</v>
          </cell>
          <cell r="J518" t="str">
            <v/>
          </cell>
          <cell r="K518">
            <v>0</v>
          </cell>
          <cell r="L518">
            <v>57.5</v>
          </cell>
        </row>
        <row r="519">
          <cell r="A519" t="str">
            <v>龚红英</v>
          </cell>
          <cell r="B519">
            <v>57.5</v>
          </cell>
          <cell r="C519" t="str">
            <v>510311199608213626</v>
          </cell>
          <cell r="D519" t="str">
            <v>自贡市蜀光绿盛实验学校、自贡市汇兴小学校、自贡市汇东实验学校燊海森林小学</v>
          </cell>
          <cell r="E519" t="str">
            <v>小学科学教师</v>
          </cell>
          <cell r="F519" t="str">
            <v>002</v>
          </cell>
          <cell r="G519" t="str">
            <v>5020123112118</v>
          </cell>
          <cell r="H519">
            <v>1</v>
          </cell>
          <cell r="I519" t="str">
            <v> 803011</v>
          </cell>
          <cell r="J519" t="str">
            <v/>
          </cell>
          <cell r="K519">
            <v>0</v>
          </cell>
          <cell r="L519">
            <v>57.5</v>
          </cell>
        </row>
        <row r="520">
          <cell r="A520" t="str">
            <v>缪婷</v>
          </cell>
          <cell r="B520">
            <v>57.5</v>
          </cell>
          <cell r="C520" t="str">
            <v>530321199712110025</v>
          </cell>
          <cell r="D520" t="str">
            <v>自贡市蜀光绿盛实验学校、自贡市汇兴小学校、自贡市汇东实验学校燊海森林小学</v>
          </cell>
          <cell r="E520" t="str">
            <v>小学科学教师</v>
          </cell>
          <cell r="F520" t="str">
            <v>002</v>
          </cell>
          <cell r="G520" t="str">
            <v>5020123112405</v>
          </cell>
          <cell r="H520">
            <v>1</v>
          </cell>
          <cell r="I520" t="str">
            <v> 803011</v>
          </cell>
          <cell r="J520" t="str">
            <v/>
          </cell>
          <cell r="K520">
            <v>0</v>
          </cell>
          <cell r="L520">
            <v>57.5</v>
          </cell>
        </row>
        <row r="521">
          <cell r="A521" t="str">
            <v>古潇</v>
          </cell>
          <cell r="B521">
            <v>57</v>
          </cell>
          <cell r="C521" t="str">
            <v>510321199610201037</v>
          </cell>
          <cell r="D521" t="str">
            <v>自贡市蜀光绿盛实验学校、自贡市汇兴小学校、自贡市汇东实验学校燊海森林小学</v>
          </cell>
          <cell r="E521" t="str">
            <v>小学科学教师</v>
          </cell>
          <cell r="F521" t="str">
            <v>002</v>
          </cell>
          <cell r="G521" t="str">
            <v>5020123112129</v>
          </cell>
          <cell r="H521">
            <v>1</v>
          </cell>
          <cell r="I521" t="str">
            <v> 803011</v>
          </cell>
          <cell r="J521" t="str">
            <v/>
          </cell>
          <cell r="K521">
            <v>0</v>
          </cell>
          <cell r="L521">
            <v>57</v>
          </cell>
        </row>
        <row r="522">
          <cell r="A522" t="str">
            <v>黄舒</v>
          </cell>
          <cell r="B522">
            <v>57</v>
          </cell>
          <cell r="C522" t="str">
            <v>513826199412315422</v>
          </cell>
          <cell r="D522" t="str">
            <v>自贡市蜀光绿盛实验学校、自贡市汇兴小学校、自贡市汇东实验学校燊海森林小学</v>
          </cell>
          <cell r="E522" t="str">
            <v>小学科学教师</v>
          </cell>
          <cell r="F522" t="str">
            <v>002</v>
          </cell>
          <cell r="G522" t="str">
            <v>5020123112403</v>
          </cell>
          <cell r="H522">
            <v>1</v>
          </cell>
          <cell r="I522" t="str">
            <v> 803011</v>
          </cell>
          <cell r="J522" t="str">
            <v/>
          </cell>
          <cell r="K522">
            <v>0</v>
          </cell>
          <cell r="L522">
            <v>57</v>
          </cell>
        </row>
        <row r="523">
          <cell r="A523" t="str">
            <v>李淑晶</v>
          </cell>
          <cell r="B523">
            <v>56.5</v>
          </cell>
          <cell r="C523" t="str">
            <v>360729199907010324</v>
          </cell>
          <cell r="D523" t="str">
            <v>自贡市蜀光绿盛实验学校、自贡市汇兴小学校、自贡市汇东实验学校燊海森林小学</v>
          </cell>
          <cell r="E523" t="str">
            <v>小学科学教师</v>
          </cell>
          <cell r="F523" t="str">
            <v>002</v>
          </cell>
          <cell r="G523" t="str">
            <v>5020123112103</v>
          </cell>
          <cell r="H523">
            <v>1</v>
          </cell>
          <cell r="I523" t="str">
            <v> 803011</v>
          </cell>
          <cell r="J523" t="str">
            <v/>
          </cell>
          <cell r="K523">
            <v>0</v>
          </cell>
          <cell r="L523">
            <v>56.5</v>
          </cell>
        </row>
        <row r="524">
          <cell r="A524" t="str">
            <v>郑涵</v>
          </cell>
          <cell r="B524">
            <v>56.5</v>
          </cell>
          <cell r="C524" t="str">
            <v>500226199901064663</v>
          </cell>
          <cell r="D524" t="str">
            <v>自贡市蜀光绿盛实验学校、自贡市汇兴小学校、自贡市汇东实验学校燊海森林小学</v>
          </cell>
          <cell r="E524" t="str">
            <v>小学科学教师</v>
          </cell>
          <cell r="F524" t="str">
            <v>002</v>
          </cell>
          <cell r="G524" t="str">
            <v>5020123112107</v>
          </cell>
          <cell r="H524">
            <v>1</v>
          </cell>
          <cell r="I524" t="str">
            <v> 803011</v>
          </cell>
          <cell r="J524" t="str">
            <v/>
          </cell>
          <cell r="K524">
            <v>0</v>
          </cell>
          <cell r="L524">
            <v>56.5</v>
          </cell>
        </row>
        <row r="525">
          <cell r="A525" t="str">
            <v>李玉</v>
          </cell>
          <cell r="B525">
            <v>56.5</v>
          </cell>
          <cell r="C525" t="str">
            <v>510311199705283925</v>
          </cell>
          <cell r="D525" t="str">
            <v>自贡市蜀光绿盛实验学校、自贡市汇兴小学校、自贡市汇东实验学校燊海森林小学</v>
          </cell>
          <cell r="E525" t="str">
            <v>小学科学教师</v>
          </cell>
          <cell r="F525" t="str">
            <v>002</v>
          </cell>
          <cell r="G525" t="str">
            <v>5020123112119</v>
          </cell>
          <cell r="H525">
            <v>1</v>
          </cell>
          <cell r="I525" t="str">
            <v> 803011</v>
          </cell>
          <cell r="J525" t="str">
            <v/>
          </cell>
          <cell r="K525">
            <v>0</v>
          </cell>
          <cell r="L525">
            <v>56.5</v>
          </cell>
        </row>
        <row r="526">
          <cell r="A526" t="str">
            <v>何琳</v>
          </cell>
          <cell r="B526">
            <v>56.5</v>
          </cell>
          <cell r="C526" t="str">
            <v>510522199905126641</v>
          </cell>
          <cell r="D526" t="str">
            <v>自贡市蜀光绿盛实验学校、自贡市汇兴小学校、自贡市汇东实验学校燊海森林小学</v>
          </cell>
          <cell r="E526" t="str">
            <v>小学科学教师</v>
          </cell>
          <cell r="F526" t="str">
            <v>002</v>
          </cell>
          <cell r="G526" t="str">
            <v>5020123112215</v>
          </cell>
          <cell r="H526">
            <v>1</v>
          </cell>
          <cell r="I526" t="str">
            <v> 803011</v>
          </cell>
          <cell r="J526" t="str">
            <v/>
          </cell>
          <cell r="K526">
            <v>0</v>
          </cell>
          <cell r="L526">
            <v>56.5</v>
          </cell>
        </row>
        <row r="527">
          <cell r="A527" t="str">
            <v>廖焦</v>
          </cell>
          <cell r="B527">
            <v>56.5</v>
          </cell>
          <cell r="C527" t="str">
            <v>51382219930120920X</v>
          </cell>
          <cell r="D527" t="str">
            <v>自贡市蜀光绿盛实验学校、自贡市汇兴小学校、自贡市汇东实验学校燊海森林小学</v>
          </cell>
          <cell r="E527" t="str">
            <v>小学科学教师</v>
          </cell>
          <cell r="F527" t="str">
            <v>002</v>
          </cell>
          <cell r="G527" t="str">
            <v>5020123112401</v>
          </cell>
          <cell r="H527">
            <v>1</v>
          </cell>
          <cell r="I527" t="str">
            <v> 803011</v>
          </cell>
          <cell r="J527" t="str">
            <v/>
          </cell>
          <cell r="K527">
            <v>0</v>
          </cell>
          <cell r="L527">
            <v>56.5</v>
          </cell>
        </row>
        <row r="528">
          <cell r="A528" t="str">
            <v>陈洋</v>
          </cell>
          <cell r="B528">
            <v>56</v>
          </cell>
          <cell r="C528" t="str">
            <v>510311200204047014</v>
          </cell>
          <cell r="D528" t="str">
            <v>自贡市蜀光绿盛实验学校、自贡市汇兴小学校、自贡市汇东实验学校燊海森林小学</v>
          </cell>
          <cell r="E528" t="str">
            <v>小学科学教师</v>
          </cell>
          <cell r="F528" t="str">
            <v>002</v>
          </cell>
          <cell r="G528" t="str">
            <v>5020123112126</v>
          </cell>
          <cell r="H528">
            <v>1</v>
          </cell>
          <cell r="I528" t="str">
            <v> 803011</v>
          </cell>
          <cell r="J528" t="str">
            <v/>
          </cell>
          <cell r="K528">
            <v>0</v>
          </cell>
          <cell r="L528">
            <v>56</v>
          </cell>
        </row>
        <row r="529">
          <cell r="A529" t="str">
            <v>王维霞</v>
          </cell>
          <cell r="B529">
            <v>56</v>
          </cell>
          <cell r="C529" t="str">
            <v>510322199508080984</v>
          </cell>
          <cell r="D529" t="str">
            <v>自贡市蜀光绿盛实验学校、自贡市汇兴小学校、自贡市汇东实验学校燊海森林小学</v>
          </cell>
          <cell r="E529" t="str">
            <v>小学科学教师</v>
          </cell>
          <cell r="F529" t="str">
            <v>002</v>
          </cell>
          <cell r="G529" t="str">
            <v>5020123112202</v>
          </cell>
          <cell r="H529">
            <v>1</v>
          </cell>
          <cell r="I529" t="str">
            <v> 803011</v>
          </cell>
          <cell r="J529" t="str">
            <v/>
          </cell>
          <cell r="K529">
            <v>0</v>
          </cell>
          <cell r="L529">
            <v>56</v>
          </cell>
        </row>
        <row r="530">
          <cell r="A530" t="str">
            <v>洪紫胭</v>
          </cell>
          <cell r="B530">
            <v>55.5</v>
          </cell>
          <cell r="C530" t="str">
            <v>510322200104117723</v>
          </cell>
          <cell r="D530" t="str">
            <v>自贡市蜀光绿盛实验学校、自贡市汇兴小学校、自贡市汇东实验学校燊海森林小学</v>
          </cell>
          <cell r="E530" t="str">
            <v>小学科学教师</v>
          </cell>
          <cell r="F530" t="str">
            <v>002</v>
          </cell>
          <cell r="G530" t="str">
            <v>5020123112206</v>
          </cell>
          <cell r="H530">
            <v>1</v>
          </cell>
          <cell r="I530" t="str">
            <v> 803011</v>
          </cell>
          <cell r="J530" t="str">
            <v/>
          </cell>
          <cell r="K530">
            <v>0</v>
          </cell>
          <cell r="L530">
            <v>55.5</v>
          </cell>
        </row>
        <row r="531">
          <cell r="A531" t="str">
            <v>孟万雨</v>
          </cell>
          <cell r="B531">
            <v>55.5</v>
          </cell>
          <cell r="C531" t="str">
            <v>511521199702088846</v>
          </cell>
          <cell r="D531" t="str">
            <v>自贡市蜀光绿盛实验学校、自贡市汇兴小学校、自贡市汇东实验学校燊海森林小学</v>
          </cell>
          <cell r="E531" t="str">
            <v>小学科学教师</v>
          </cell>
          <cell r="F531" t="str">
            <v>002</v>
          </cell>
          <cell r="G531" t="str">
            <v>5020123112314</v>
          </cell>
          <cell r="H531">
            <v>1</v>
          </cell>
          <cell r="I531" t="str">
            <v> 803011</v>
          </cell>
          <cell r="J531" t="str">
            <v/>
          </cell>
          <cell r="K531">
            <v>0</v>
          </cell>
          <cell r="L531">
            <v>55.5</v>
          </cell>
        </row>
        <row r="532">
          <cell r="A532" t="str">
            <v>魏艳</v>
          </cell>
          <cell r="B532">
            <v>55.5</v>
          </cell>
          <cell r="C532" t="str">
            <v>511523199907292106</v>
          </cell>
          <cell r="D532" t="str">
            <v>自贡市蜀光绿盛实验学校、自贡市汇兴小学校、自贡市汇东实验学校燊海森林小学</v>
          </cell>
          <cell r="E532" t="str">
            <v>小学科学教师</v>
          </cell>
          <cell r="F532" t="str">
            <v>002</v>
          </cell>
          <cell r="G532" t="str">
            <v>5020123112318</v>
          </cell>
          <cell r="H532">
            <v>1</v>
          </cell>
          <cell r="I532" t="str">
            <v> 803011</v>
          </cell>
          <cell r="J532" t="str">
            <v/>
          </cell>
          <cell r="K532">
            <v>0</v>
          </cell>
          <cell r="L532">
            <v>55.5</v>
          </cell>
        </row>
        <row r="533">
          <cell r="A533" t="str">
            <v>彭小溶</v>
          </cell>
          <cell r="B533">
            <v>55.5</v>
          </cell>
          <cell r="C533" t="str">
            <v>513022199508174485</v>
          </cell>
          <cell r="D533" t="str">
            <v>自贡市蜀光绿盛实验学校、自贡市汇兴小学校、自贡市汇东实验学校燊海森林小学</v>
          </cell>
          <cell r="E533" t="str">
            <v>小学科学教师</v>
          </cell>
          <cell r="F533" t="str">
            <v>002</v>
          </cell>
          <cell r="G533" t="str">
            <v>5020123112322</v>
          </cell>
          <cell r="H533">
            <v>1</v>
          </cell>
          <cell r="I533" t="str">
            <v> 803011</v>
          </cell>
          <cell r="J533" t="str">
            <v/>
          </cell>
          <cell r="K533">
            <v>0</v>
          </cell>
          <cell r="L533">
            <v>55.5</v>
          </cell>
        </row>
        <row r="534">
          <cell r="A534" t="str">
            <v>柳红梅</v>
          </cell>
          <cell r="B534">
            <v>54</v>
          </cell>
          <cell r="C534" t="str">
            <v>500236199912226501</v>
          </cell>
          <cell r="D534" t="str">
            <v>自贡市蜀光绿盛实验学校、自贡市汇兴小学校、自贡市汇东实验学校燊海森林小学</v>
          </cell>
          <cell r="E534" t="str">
            <v>小学科学教师</v>
          </cell>
          <cell r="F534" t="str">
            <v>002</v>
          </cell>
          <cell r="G534" t="str">
            <v>5020123112110</v>
          </cell>
          <cell r="H534">
            <v>1</v>
          </cell>
          <cell r="I534" t="str">
            <v> 803011</v>
          </cell>
          <cell r="J534" t="str">
            <v/>
          </cell>
          <cell r="K534">
            <v>0</v>
          </cell>
          <cell r="L534">
            <v>54</v>
          </cell>
        </row>
        <row r="535">
          <cell r="A535" t="str">
            <v>胡俊慧</v>
          </cell>
          <cell r="B535">
            <v>54</v>
          </cell>
          <cell r="C535" t="str">
            <v>510311199908285824</v>
          </cell>
          <cell r="D535" t="str">
            <v>自贡市蜀光绿盛实验学校、自贡市汇兴小学校、自贡市汇东实验学校燊海森林小学</v>
          </cell>
          <cell r="E535" t="str">
            <v>小学科学教师</v>
          </cell>
          <cell r="F535" t="str">
            <v>002</v>
          </cell>
          <cell r="G535" t="str">
            <v>5020123112123</v>
          </cell>
          <cell r="H535">
            <v>1</v>
          </cell>
          <cell r="I535" t="str">
            <v> 803011</v>
          </cell>
          <cell r="J535" t="str">
            <v/>
          </cell>
          <cell r="K535">
            <v>0</v>
          </cell>
          <cell r="L535">
            <v>54</v>
          </cell>
        </row>
        <row r="536">
          <cell r="A536" t="str">
            <v>古又好</v>
          </cell>
          <cell r="B536">
            <v>54</v>
          </cell>
          <cell r="C536" t="str">
            <v>510322199704155728</v>
          </cell>
          <cell r="D536" t="str">
            <v>自贡市蜀光绿盛实验学校、自贡市汇兴小学校、自贡市汇东实验学校燊海森林小学</v>
          </cell>
          <cell r="E536" t="str">
            <v>小学科学教师</v>
          </cell>
          <cell r="F536" t="str">
            <v>002</v>
          </cell>
          <cell r="G536" t="str">
            <v>5020123112203</v>
          </cell>
          <cell r="H536">
            <v>1</v>
          </cell>
          <cell r="I536" t="str">
            <v> 803011</v>
          </cell>
          <cell r="J536" t="str">
            <v/>
          </cell>
          <cell r="K536">
            <v>0</v>
          </cell>
          <cell r="L536">
            <v>54</v>
          </cell>
        </row>
        <row r="537">
          <cell r="A537" t="str">
            <v>韦清春</v>
          </cell>
          <cell r="B537">
            <v>54</v>
          </cell>
          <cell r="C537" t="str">
            <v>511521199503206328</v>
          </cell>
          <cell r="D537" t="str">
            <v>自贡市蜀光绿盛实验学校、自贡市汇兴小学校、自贡市汇东实验学校燊海森林小学</v>
          </cell>
          <cell r="E537" t="str">
            <v>小学科学教师</v>
          </cell>
          <cell r="F537" t="str">
            <v>002</v>
          </cell>
          <cell r="G537" t="str">
            <v>5020123112312</v>
          </cell>
          <cell r="H537">
            <v>1</v>
          </cell>
          <cell r="I537" t="str">
            <v> 803011</v>
          </cell>
          <cell r="J537" t="str">
            <v/>
          </cell>
          <cell r="K537">
            <v>0</v>
          </cell>
          <cell r="L537">
            <v>54</v>
          </cell>
        </row>
        <row r="538">
          <cell r="A538" t="str">
            <v>宋雪礼</v>
          </cell>
          <cell r="B538">
            <v>54</v>
          </cell>
          <cell r="C538" t="str">
            <v>513901200003020432</v>
          </cell>
          <cell r="D538" t="str">
            <v>自贡市蜀光绿盛实验学校、自贡市汇兴小学校、自贡市汇东实验学校燊海森林小学</v>
          </cell>
          <cell r="E538" t="str">
            <v>小学科学教师</v>
          </cell>
          <cell r="F538" t="str">
            <v>002</v>
          </cell>
          <cell r="G538" t="str">
            <v>5020123112404</v>
          </cell>
          <cell r="H538">
            <v>1</v>
          </cell>
          <cell r="I538" t="str">
            <v> 803011</v>
          </cell>
          <cell r="J538" t="str">
            <v/>
          </cell>
          <cell r="K538">
            <v>0</v>
          </cell>
          <cell r="L538">
            <v>54</v>
          </cell>
        </row>
        <row r="539">
          <cell r="A539" t="str">
            <v>左钦榕</v>
          </cell>
          <cell r="B539">
            <v>53</v>
          </cell>
          <cell r="C539" t="str">
            <v>510781199612248507</v>
          </cell>
          <cell r="D539" t="str">
            <v>自贡市蜀光绿盛实验学校、自贡市汇兴小学校、自贡市汇东实验学校燊海森林小学</v>
          </cell>
          <cell r="E539" t="str">
            <v>小学科学教师</v>
          </cell>
          <cell r="F539" t="str">
            <v>002</v>
          </cell>
          <cell r="G539" t="str">
            <v>5020123112222</v>
          </cell>
          <cell r="H539">
            <v>1</v>
          </cell>
          <cell r="I539" t="str">
            <v> 803011</v>
          </cell>
          <cell r="J539" t="str">
            <v/>
          </cell>
          <cell r="K539">
            <v>0</v>
          </cell>
          <cell r="L539">
            <v>53</v>
          </cell>
        </row>
        <row r="540">
          <cell r="A540" t="str">
            <v>廖月</v>
          </cell>
          <cell r="B540">
            <v>53</v>
          </cell>
          <cell r="C540" t="str">
            <v>511002199906242861</v>
          </cell>
          <cell r="D540" t="str">
            <v>自贡市蜀光绿盛实验学校、自贡市汇兴小学校、自贡市汇东实验学校燊海森林小学</v>
          </cell>
          <cell r="E540" t="str">
            <v>小学科学教师</v>
          </cell>
          <cell r="F540" t="str">
            <v>002</v>
          </cell>
          <cell r="G540" t="str">
            <v>5020123112224</v>
          </cell>
          <cell r="H540">
            <v>1</v>
          </cell>
          <cell r="I540" t="str">
            <v> 803011</v>
          </cell>
          <cell r="J540" t="str">
            <v/>
          </cell>
          <cell r="K540">
            <v>0</v>
          </cell>
          <cell r="L540">
            <v>53</v>
          </cell>
        </row>
        <row r="541">
          <cell r="A541" t="str">
            <v>朱凌瑶</v>
          </cell>
          <cell r="B541">
            <v>53</v>
          </cell>
          <cell r="C541" t="str">
            <v>511402200105236629</v>
          </cell>
          <cell r="D541" t="str">
            <v>自贡市蜀光绿盛实验学校、自贡市汇兴小学校、自贡市汇东实验学校燊海森林小学</v>
          </cell>
          <cell r="E541" t="str">
            <v>小学科学教师</v>
          </cell>
          <cell r="F541" t="str">
            <v>002</v>
          </cell>
          <cell r="G541" t="str">
            <v>5020123112309</v>
          </cell>
          <cell r="H541">
            <v>1</v>
          </cell>
          <cell r="I541" t="str">
            <v> 803011</v>
          </cell>
          <cell r="J541" t="str">
            <v/>
          </cell>
          <cell r="K541">
            <v>0</v>
          </cell>
          <cell r="L541">
            <v>53</v>
          </cell>
        </row>
        <row r="542">
          <cell r="A542" t="str">
            <v>邱晓凤</v>
          </cell>
          <cell r="B542">
            <v>52.5</v>
          </cell>
          <cell r="C542" t="str">
            <v>510521200011277407</v>
          </cell>
          <cell r="D542" t="str">
            <v>自贡市蜀光绿盛实验学校、自贡市汇兴小学校、自贡市汇东实验学校燊海森林小学</v>
          </cell>
          <cell r="E542" t="str">
            <v>小学科学教师</v>
          </cell>
          <cell r="F542" t="str">
            <v>002</v>
          </cell>
          <cell r="G542" t="str">
            <v>5020123112214</v>
          </cell>
          <cell r="H542">
            <v>1</v>
          </cell>
          <cell r="I542" t="str">
            <v> 803011</v>
          </cell>
          <cell r="J542" t="str">
            <v/>
          </cell>
          <cell r="K542">
            <v>0</v>
          </cell>
          <cell r="L542">
            <v>52.5</v>
          </cell>
        </row>
        <row r="543">
          <cell r="A543" t="str">
            <v>万孟廷</v>
          </cell>
          <cell r="B543">
            <v>51.5</v>
          </cell>
          <cell r="C543" t="str">
            <v>510302199906212027</v>
          </cell>
          <cell r="D543" t="str">
            <v>自贡市蜀光绿盛实验学校、自贡市汇兴小学校、自贡市汇东实验学校燊海森林小学</v>
          </cell>
          <cell r="E543" t="str">
            <v>小学科学教师</v>
          </cell>
          <cell r="F543" t="str">
            <v>002</v>
          </cell>
          <cell r="G543" t="str">
            <v>5020123112113</v>
          </cell>
          <cell r="H543">
            <v>1</v>
          </cell>
          <cell r="I543" t="str">
            <v> 803011</v>
          </cell>
          <cell r="J543" t="str">
            <v/>
          </cell>
          <cell r="K543">
            <v>0</v>
          </cell>
          <cell r="L543">
            <v>51.5</v>
          </cell>
        </row>
        <row r="544">
          <cell r="A544" t="str">
            <v>唐丹</v>
          </cell>
          <cell r="B544">
            <v>51</v>
          </cell>
          <cell r="C544" t="str">
            <v>513822200104114821</v>
          </cell>
          <cell r="D544" t="str">
            <v>自贡市蜀光绿盛实验学校、自贡市汇兴小学校、自贡市汇东实验学校燊海森林小学</v>
          </cell>
          <cell r="E544" t="str">
            <v>小学科学教师</v>
          </cell>
          <cell r="F544" t="str">
            <v>002</v>
          </cell>
          <cell r="G544" t="str">
            <v>5020123112402</v>
          </cell>
          <cell r="H544">
            <v>1</v>
          </cell>
          <cell r="I544" t="str">
            <v> 803011</v>
          </cell>
          <cell r="J544" t="str">
            <v/>
          </cell>
          <cell r="K544">
            <v>0</v>
          </cell>
          <cell r="L544">
            <v>51</v>
          </cell>
        </row>
        <row r="545">
          <cell r="A545" t="str">
            <v>陈奕锦</v>
          </cell>
          <cell r="B545">
            <v>50</v>
          </cell>
          <cell r="C545" t="str">
            <v>511126199109204033</v>
          </cell>
          <cell r="D545" t="str">
            <v>自贡市蜀光绿盛实验学校、自贡市汇兴小学校、自贡市汇东实验学校燊海森林小学</v>
          </cell>
          <cell r="E545" t="str">
            <v>小学科学教师</v>
          </cell>
          <cell r="F545" t="str">
            <v>002</v>
          </cell>
          <cell r="G545" t="str">
            <v>5020123112307</v>
          </cell>
          <cell r="H545">
            <v>1</v>
          </cell>
          <cell r="I545" t="str">
            <v> 803011</v>
          </cell>
          <cell r="J545" t="str">
            <v/>
          </cell>
          <cell r="K545">
            <v>0</v>
          </cell>
          <cell r="L545">
            <v>50</v>
          </cell>
        </row>
        <row r="546">
          <cell r="A546" t="str">
            <v>王娟</v>
          </cell>
          <cell r="B546">
            <v>50</v>
          </cell>
          <cell r="C546" t="str">
            <v>513030199001134724</v>
          </cell>
          <cell r="D546" t="str">
            <v>自贡市蜀光绿盛实验学校、自贡市汇兴小学校、自贡市汇东实验学校燊海森林小学</v>
          </cell>
          <cell r="E546" t="str">
            <v>小学科学教师</v>
          </cell>
          <cell r="F546" t="str">
            <v>002</v>
          </cell>
          <cell r="G546" t="str">
            <v>5020123112323</v>
          </cell>
          <cell r="H546">
            <v>1</v>
          </cell>
          <cell r="I546" t="str">
            <v> 803011</v>
          </cell>
          <cell r="J546" t="str">
            <v/>
          </cell>
          <cell r="K546">
            <v>0</v>
          </cell>
          <cell r="L546">
            <v>50</v>
          </cell>
        </row>
        <row r="547">
          <cell r="A547" t="str">
            <v>李燃</v>
          </cell>
          <cell r="B547">
            <v>49.5</v>
          </cell>
          <cell r="C547" t="str">
            <v>510322199812186564</v>
          </cell>
          <cell r="D547" t="str">
            <v>自贡市蜀光绿盛实验学校、自贡市汇兴小学校、自贡市汇东实验学校燊海森林小学</v>
          </cell>
          <cell r="E547" t="str">
            <v>小学科学教师</v>
          </cell>
          <cell r="F547" t="str">
            <v>002</v>
          </cell>
          <cell r="G547" t="str">
            <v>5020123112205</v>
          </cell>
          <cell r="H547">
            <v>1</v>
          </cell>
          <cell r="I547" t="str">
            <v> 803011</v>
          </cell>
          <cell r="J547" t="str">
            <v/>
          </cell>
          <cell r="K547">
            <v>0</v>
          </cell>
          <cell r="L547">
            <v>49.5</v>
          </cell>
        </row>
        <row r="548">
          <cell r="A548" t="str">
            <v>王丽</v>
          </cell>
          <cell r="B548">
            <v>48.5</v>
          </cell>
          <cell r="C548" t="str">
            <v>511002200102077624</v>
          </cell>
          <cell r="D548" t="str">
            <v>自贡市蜀光绿盛实验学校、自贡市汇兴小学校、自贡市汇东实验学校燊海森林小学</v>
          </cell>
          <cell r="E548" t="str">
            <v>小学科学教师</v>
          </cell>
          <cell r="F548" t="str">
            <v>002</v>
          </cell>
          <cell r="G548" t="str">
            <v>5020123112225</v>
          </cell>
          <cell r="H548">
            <v>1</v>
          </cell>
          <cell r="I548" t="str">
            <v> 803011</v>
          </cell>
          <cell r="J548" t="str">
            <v/>
          </cell>
          <cell r="K548">
            <v>0</v>
          </cell>
          <cell r="L548">
            <v>48.5</v>
          </cell>
        </row>
        <row r="549">
          <cell r="A549" t="str">
            <v>廖云坤</v>
          </cell>
          <cell r="B549">
            <v>47</v>
          </cell>
          <cell r="C549" t="str">
            <v>510322200106034606</v>
          </cell>
          <cell r="D549" t="str">
            <v>自贡市蜀光绿盛实验学校、自贡市汇兴小学校、自贡市汇东实验学校燊海森林小学</v>
          </cell>
          <cell r="E549" t="str">
            <v>小学科学教师</v>
          </cell>
          <cell r="F549" t="str">
            <v>002</v>
          </cell>
          <cell r="G549" t="str">
            <v>5020123112207</v>
          </cell>
          <cell r="H549">
            <v>1</v>
          </cell>
          <cell r="I549" t="str">
            <v> 803011</v>
          </cell>
          <cell r="J549" t="str">
            <v/>
          </cell>
          <cell r="K549">
            <v>0</v>
          </cell>
          <cell r="L549">
            <v>47</v>
          </cell>
        </row>
        <row r="550">
          <cell r="A550" t="str">
            <v>魏怡</v>
          </cell>
          <cell r="B550">
            <v>46</v>
          </cell>
          <cell r="C550" t="str">
            <v>510311199909125128</v>
          </cell>
          <cell r="D550" t="str">
            <v>自贡市蜀光绿盛实验学校、自贡市汇兴小学校、自贡市汇东实验学校燊海森林小学</v>
          </cell>
          <cell r="E550" t="str">
            <v>小学科学教师</v>
          </cell>
          <cell r="F550" t="str">
            <v>002</v>
          </cell>
          <cell r="G550" t="str">
            <v>5020123112124</v>
          </cell>
          <cell r="H550">
            <v>1</v>
          </cell>
          <cell r="I550" t="str">
            <v> 803011</v>
          </cell>
          <cell r="J550" t="str">
            <v/>
          </cell>
          <cell r="K550">
            <v>0</v>
          </cell>
          <cell r="L550">
            <v>46</v>
          </cell>
        </row>
        <row r="551">
          <cell r="A551" t="str">
            <v>林丽</v>
          </cell>
          <cell r="B551">
            <v>45</v>
          </cell>
          <cell r="C551" t="str">
            <v>510311199710252322</v>
          </cell>
          <cell r="D551" t="str">
            <v>自贡市蜀光绿盛实验学校、自贡市汇兴小学校、自贡市汇东实验学校燊海森林小学</v>
          </cell>
          <cell r="E551" t="str">
            <v>小学科学教师</v>
          </cell>
          <cell r="F551" t="str">
            <v>002</v>
          </cell>
          <cell r="G551" t="str">
            <v>5020123112120</v>
          </cell>
          <cell r="H551">
            <v>1</v>
          </cell>
          <cell r="I551" t="str">
            <v> 803011</v>
          </cell>
          <cell r="J551" t="str">
            <v/>
          </cell>
          <cell r="K551">
            <v>0</v>
          </cell>
          <cell r="L551">
            <v>45</v>
          </cell>
        </row>
        <row r="552">
          <cell r="A552" t="str">
            <v>林虹芷</v>
          </cell>
          <cell r="B552">
            <v>44.5</v>
          </cell>
          <cell r="C552" t="str">
            <v>511024199712020388</v>
          </cell>
          <cell r="D552" t="str">
            <v>自贡市蜀光绿盛实验学校、自贡市汇兴小学校、自贡市汇东实验学校燊海森林小学</v>
          </cell>
          <cell r="E552" t="str">
            <v>小学科学教师</v>
          </cell>
          <cell r="F552" t="str">
            <v>002</v>
          </cell>
          <cell r="G552" t="str">
            <v>5020123112301</v>
          </cell>
          <cell r="H552">
            <v>1</v>
          </cell>
          <cell r="I552" t="str">
            <v> 803011</v>
          </cell>
          <cell r="J552" t="str">
            <v/>
          </cell>
          <cell r="K552">
            <v>0</v>
          </cell>
          <cell r="L552">
            <v>44.5</v>
          </cell>
        </row>
        <row r="553">
          <cell r="A553" t="str">
            <v>甘居艳</v>
          </cell>
          <cell r="B553">
            <v>36</v>
          </cell>
          <cell r="C553" t="str">
            <v>510311199908101327</v>
          </cell>
          <cell r="D553" t="str">
            <v>自贡市蜀光绿盛实验学校、自贡市汇兴小学校、自贡市汇东实验学校燊海森林小学</v>
          </cell>
          <cell r="E553" t="str">
            <v>小学科学教师</v>
          </cell>
          <cell r="F553" t="str">
            <v>002</v>
          </cell>
          <cell r="G553" t="str">
            <v>5020123112122</v>
          </cell>
          <cell r="H553">
            <v>1</v>
          </cell>
          <cell r="I553" t="str">
            <v> 803011</v>
          </cell>
          <cell r="J553" t="str">
            <v/>
          </cell>
          <cell r="K553">
            <v>0</v>
          </cell>
          <cell r="L553">
            <v>36</v>
          </cell>
        </row>
        <row r="554">
          <cell r="A554" t="str">
            <v>高凯琳</v>
          </cell>
          <cell r="B554">
            <v>0</v>
          </cell>
          <cell r="C554" t="str">
            <v>140223200005141527</v>
          </cell>
          <cell r="D554" t="str">
            <v>自贡市蜀光绿盛实验学校、自贡市汇兴小学校、自贡市汇东实验学校燊海森林小学</v>
          </cell>
          <cell r="E554" t="str">
            <v>小学科学教师</v>
          </cell>
          <cell r="F554" t="str">
            <v>002</v>
          </cell>
          <cell r="G554" t="str">
            <v>5020123112101</v>
          </cell>
          <cell r="H554">
            <v>1</v>
          </cell>
          <cell r="I554" t="str">
            <v> 803011</v>
          </cell>
          <cell r="J554" t="str">
            <v/>
          </cell>
          <cell r="K554">
            <v>0</v>
          </cell>
          <cell r="L554">
            <v>0</v>
          </cell>
        </row>
        <row r="555">
          <cell r="A555" t="str">
            <v>吕英浩</v>
          </cell>
          <cell r="B555">
            <v>0</v>
          </cell>
          <cell r="C555" t="str">
            <v>210123199909052815</v>
          </cell>
          <cell r="D555" t="str">
            <v>自贡市蜀光绿盛实验学校、自贡市汇兴小学校、自贡市汇东实验学校燊海森林小学</v>
          </cell>
          <cell r="E555" t="str">
            <v>小学科学教师</v>
          </cell>
          <cell r="F555" t="str">
            <v>002</v>
          </cell>
          <cell r="G555" t="str">
            <v>5020123112102</v>
          </cell>
          <cell r="H555">
            <v>1</v>
          </cell>
          <cell r="I555" t="str">
            <v> 803011</v>
          </cell>
          <cell r="J555" t="str">
            <v/>
          </cell>
          <cell r="K555">
            <v>0</v>
          </cell>
          <cell r="L555">
            <v>0</v>
          </cell>
        </row>
        <row r="556">
          <cell r="A556" t="str">
            <v>蔡琴</v>
          </cell>
          <cell r="B556">
            <v>0</v>
          </cell>
          <cell r="C556" t="str">
            <v>500225200003196524</v>
          </cell>
          <cell r="D556" t="str">
            <v>自贡市蜀光绿盛实验学校、自贡市汇兴小学校、自贡市汇东实验学校燊海森林小学</v>
          </cell>
          <cell r="E556" t="str">
            <v>小学科学教师</v>
          </cell>
          <cell r="F556" t="str">
            <v>002</v>
          </cell>
          <cell r="G556" t="str">
            <v>5020123112106</v>
          </cell>
          <cell r="H556">
            <v>1</v>
          </cell>
          <cell r="I556" t="str">
            <v> 803011</v>
          </cell>
          <cell r="J556" t="str">
            <v/>
          </cell>
          <cell r="K556">
            <v>0</v>
          </cell>
          <cell r="L556">
            <v>0</v>
          </cell>
        </row>
        <row r="557">
          <cell r="A557" t="str">
            <v>向杰</v>
          </cell>
          <cell r="B557">
            <v>0</v>
          </cell>
          <cell r="C557" t="str">
            <v>500235199601031276</v>
          </cell>
          <cell r="D557" t="str">
            <v>自贡市蜀光绿盛实验学校、自贡市汇兴小学校、自贡市汇东实验学校燊海森林小学</v>
          </cell>
          <cell r="E557" t="str">
            <v>小学科学教师</v>
          </cell>
          <cell r="F557" t="str">
            <v>002</v>
          </cell>
          <cell r="G557" t="str">
            <v>5020123112109</v>
          </cell>
          <cell r="H557">
            <v>1</v>
          </cell>
          <cell r="I557" t="str">
            <v> 803011</v>
          </cell>
          <cell r="J557" t="str">
            <v/>
          </cell>
          <cell r="K557">
            <v>0</v>
          </cell>
          <cell r="L557">
            <v>0</v>
          </cell>
        </row>
        <row r="558">
          <cell r="A558" t="str">
            <v>张琳琳</v>
          </cell>
          <cell r="B558">
            <v>0</v>
          </cell>
          <cell r="C558" t="str">
            <v>51031119930624542X</v>
          </cell>
          <cell r="D558" t="str">
            <v>自贡市蜀光绿盛实验学校、自贡市汇兴小学校、自贡市汇东实验学校燊海森林小学</v>
          </cell>
          <cell r="E558" t="str">
            <v>小学科学教师</v>
          </cell>
          <cell r="F558" t="str">
            <v>002</v>
          </cell>
          <cell r="G558" t="str">
            <v>5020123112117</v>
          </cell>
          <cell r="H558">
            <v>1</v>
          </cell>
          <cell r="I558" t="str">
            <v> 803011</v>
          </cell>
          <cell r="J558" t="str">
            <v/>
          </cell>
          <cell r="K558">
            <v>0</v>
          </cell>
          <cell r="L558">
            <v>0</v>
          </cell>
        </row>
        <row r="559">
          <cell r="A559" t="str">
            <v>曹霞</v>
          </cell>
          <cell r="B559">
            <v>0</v>
          </cell>
          <cell r="C559" t="str">
            <v>510321199404060923</v>
          </cell>
          <cell r="D559" t="str">
            <v>自贡市蜀光绿盛实验学校、自贡市汇兴小学校、自贡市汇东实验学校燊海森林小学</v>
          </cell>
          <cell r="E559" t="str">
            <v>小学科学教师</v>
          </cell>
          <cell r="F559" t="str">
            <v>002</v>
          </cell>
          <cell r="G559" t="str">
            <v>5020123112128</v>
          </cell>
          <cell r="H559">
            <v>1</v>
          </cell>
          <cell r="I559" t="str">
            <v> 803011</v>
          </cell>
          <cell r="J559" t="str">
            <v/>
          </cell>
          <cell r="K559">
            <v>0</v>
          </cell>
          <cell r="L559">
            <v>0</v>
          </cell>
        </row>
        <row r="560">
          <cell r="A560" t="str">
            <v>韩学锋</v>
          </cell>
          <cell r="B560">
            <v>0</v>
          </cell>
          <cell r="C560" t="str">
            <v>510322199109098431</v>
          </cell>
          <cell r="D560" t="str">
            <v>自贡市蜀光绿盛实验学校、自贡市汇兴小学校、自贡市汇东实验学校燊海森林小学</v>
          </cell>
          <cell r="E560" t="str">
            <v>小学科学教师</v>
          </cell>
          <cell r="F560" t="str">
            <v>002</v>
          </cell>
          <cell r="G560" t="str">
            <v>5020123112130</v>
          </cell>
          <cell r="H560">
            <v>1</v>
          </cell>
          <cell r="I560" t="str">
            <v> 803011</v>
          </cell>
          <cell r="J560" t="str">
            <v/>
          </cell>
          <cell r="K560">
            <v>0</v>
          </cell>
          <cell r="L560">
            <v>0</v>
          </cell>
        </row>
        <row r="561">
          <cell r="A561" t="str">
            <v>王昊婷</v>
          </cell>
          <cell r="B561">
            <v>0</v>
          </cell>
          <cell r="C561" t="str">
            <v>51050320000129346X</v>
          </cell>
          <cell r="D561" t="str">
            <v>自贡市蜀光绿盛实验学校、自贡市汇兴小学校、自贡市汇东实验学校燊海森林小学</v>
          </cell>
          <cell r="E561" t="str">
            <v>小学科学教师</v>
          </cell>
          <cell r="F561" t="str">
            <v>002</v>
          </cell>
          <cell r="G561" t="str">
            <v>5020123112209</v>
          </cell>
          <cell r="H561">
            <v>1</v>
          </cell>
          <cell r="I561" t="str">
            <v> 803011</v>
          </cell>
          <cell r="J561" t="str">
            <v/>
          </cell>
          <cell r="K561">
            <v>0</v>
          </cell>
          <cell r="L561">
            <v>0</v>
          </cell>
        </row>
        <row r="562">
          <cell r="A562" t="str">
            <v>梅昭利</v>
          </cell>
          <cell r="B562">
            <v>0</v>
          </cell>
          <cell r="C562" t="str">
            <v>510521199512064084</v>
          </cell>
          <cell r="D562" t="str">
            <v>自贡市蜀光绿盛实验学校、自贡市汇兴小学校、自贡市汇东实验学校燊海森林小学</v>
          </cell>
          <cell r="E562" t="str">
            <v>小学科学教师</v>
          </cell>
          <cell r="F562" t="str">
            <v>002</v>
          </cell>
          <cell r="G562" t="str">
            <v>5020123112210</v>
          </cell>
          <cell r="H562">
            <v>1</v>
          </cell>
          <cell r="I562" t="str">
            <v> 803011</v>
          </cell>
          <cell r="J562" t="str">
            <v/>
          </cell>
          <cell r="K562">
            <v>0</v>
          </cell>
          <cell r="L562">
            <v>0</v>
          </cell>
        </row>
        <row r="563">
          <cell r="A563" t="str">
            <v>熊峰</v>
          </cell>
          <cell r="B563">
            <v>0</v>
          </cell>
          <cell r="C563" t="str">
            <v>510521199701037974</v>
          </cell>
          <cell r="D563" t="str">
            <v>自贡市蜀光绿盛实验学校、自贡市汇兴小学校、自贡市汇东实验学校燊海森林小学</v>
          </cell>
          <cell r="E563" t="str">
            <v>小学科学教师</v>
          </cell>
          <cell r="F563" t="str">
            <v>002</v>
          </cell>
          <cell r="G563" t="str">
            <v>5020123112212</v>
          </cell>
          <cell r="H563">
            <v>1</v>
          </cell>
          <cell r="I563" t="str">
            <v> 803011</v>
          </cell>
          <cell r="J563" t="str">
            <v/>
          </cell>
          <cell r="K563">
            <v>0</v>
          </cell>
          <cell r="L563">
            <v>0</v>
          </cell>
        </row>
        <row r="564">
          <cell r="A564" t="str">
            <v>邱佳</v>
          </cell>
          <cell r="B564">
            <v>0</v>
          </cell>
          <cell r="C564" t="str">
            <v>510521200011133163</v>
          </cell>
          <cell r="D564" t="str">
            <v>自贡市蜀光绿盛实验学校、自贡市汇兴小学校、自贡市汇东实验学校燊海森林小学</v>
          </cell>
          <cell r="E564" t="str">
            <v>小学科学教师</v>
          </cell>
          <cell r="F564" t="str">
            <v>002</v>
          </cell>
          <cell r="G564" t="str">
            <v>5020123112213</v>
          </cell>
          <cell r="H564">
            <v>1</v>
          </cell>
          <cell r="I564" t="str">
            <v> 803011</v>
          </cell>
          <cell r="J564" t="str">
            <v/>
          </cell>
          <cell r="K564">
            <v>0</v>
          </cell>
          <cell r="L564">
            <v>0</v>
          </cell>
        </row>
        <row r="565">
          <cell r="A565" t="str">
            <v>王九菊</v>
          </cell>
          <cell r="B565">
            <v>0</v>
          </cell>
          <cell r="C565" t="str">
            <v>510525198805230323</v>
          </cell>
          <cell r="D565" t="str">
            <v>自贡市蜀光绿盛实验学校、自贡市汇兴小学校、自贡市汇东实验学校燊海森林小学</v>
          </cell>
          <cell r="E565" t="str">
            <v>小学科学教师</v>
          </cell>
          <cell r="F565" t="str">
            <v>002</v>
          </cell>
          <cell r="G565" t="str">
            <v>5020123112216</v>
          </cell>
          <cell r="H565">
            <v>1</v>
          </cell>
          <cell r="I565" t="str">
            <v> 803011</v>
          </cell>
          <cell r="J565" t="str">
            <v/>
          </cell>
          <cell r="K565">
            <v>0</v>
          </cell>
          <cell r="L565">
            <v>0</v>
          </cell>
        </row>
        <row r="566">
          <cell r="A566" t="str">
            <v>李孝彬</v>
          </cell>
          <cell r="B566">
            <v>0</v>
          </cell>
          <cell r="C566" t="str">
            <v>510623199109282215</v>
          </cell>
          <cell r="D566" t="str">
            <v>自贡市蜀光绿盛实验学校、自贡市汇兴小学校、自贡市汇东实验学校燊海森林小学</v>
          </cell>
          <cell r="E566" t="str">
            <v>小学科学教师</v>
          </cell>
          <cell r="F566" t="str">
            <v>002</v>
          </cell>
          <cell r="G566" t="str">
            <v>5020123112218</v>
          </cell>
          <cell r="H566">
            <v>1</v>
          </cell>
          <cell r="I566" t="str">
            <v> 803011</v>
          </cell>
          <cell r="J566" t="str">
            <v/>
          </cell>
          <cell r="K566">
            <v>0</v>
          </cell>
          <cell r="L566">
            <v>0</v>
          </cell>
        </row>
        <row r="567">
          <cell r="A567" t="str">
            <v>张敏</v>
          </cell>
          <cell r="B567">
            <v>0</v>
          </cell>
          <cell r="C567" t="str">
            <v>511002199906146626</v>
          </cell>
          <cell r="D567" t="str">
            <v>自贡市蜀光绿盛实验学校、自贡市汇兴小学校、自贡市汇东实验学校燊海森林小学</v>
          </cell>
          <cell r="E567" t="str">
            <v>小学科学教师</v>
          </cell>
          <cell r="F567" t="str">
            <v>002</v>
          </cell>
          <cell r="G567" t="str">
            <v>5020123112223</v>
          </cell>
          <cell r="H567">
            <v>1</v>
          </cell>
          <cell r="I567" t="str">
            <v> 803011</v>
          </cell>
          <cell r="J567" t="str">
            <v/>
          </cell>
          <cell r="K567">
            <v>0</v>
          </cell>
          <cell r="L567">
            <v>0</v>
          </cell>
        </row>
        <row r="568">
          <cell r="A568" t="str">
            <v>刘兴平</v>
          </cell>
          <cell r="B568">
            <v>0</v>
          </cell>
          <cell r="C568" t="str">
            <v>511023199608018775</v>
          </cell>
          <cell r="D568" t="str">
            <v>自贡市蜀光绿盛实验学校、自贡市汇兴小学校、自贡市汇东实验学校燊海森林小学</v>
          </cell>
          <cell r="E568" t="str">
            <v>小学科学教师</v>
          </cell>
          <cell r="F568" t="str">
            <v>002</v>
          </cell>
          <cell r="G568" t="str">
            <v>5020123112227</v>
          </cell>
          <cell r="H568">
            <v>1</v>
          </cell>
          <cell r="I568" t="str">
            <v> 803011</v>
          </cell>
          <cell r="J568" t="str">
            <v/>
          </cell>
          <cell r="K568">
            <v>0</v>
          </cell>
          <cell r="L568">
            <v>0</v>
          </cell>
        </row>
        <row r="569">
          <cell r="A569" t="str">
            <v>刘柳杉</v>
          </cell>
          <cell r="B569">
            <v>0</v>
          </cell>
          <cell r="C569" t="str">
            <v>511112199904143526</v>
          </cell>
          <cell r="D569" t="str">
            <v>自贡市蜀光绿盛实验学校、自贡市汇兴小学校、自贡市汇东实验学校燊海森林小学</v>
          </cell>
          <cell r="E569" t="str">
            <v>小学科学教师</v>
          </cell>
          <cell r="F569" t="str">
            <v>002</v>
          </cell>
          <cell r="G569" t="str">
            <v>5020123112305</v>
          </cell>
          <cell r="H569">
            <v>1</v>
          </cell>
          <cell r="I569" t="str">
            <v> 803011</v>
          </cell>
          <cell r="J569" t="str">
            <v/>
          </cell>
          <cell r="K569">
            <v>0</v>
          </cell>
          <cell r="L569">
            <v>0</v>
          </cell>
        </row>
        <row r="570">
          <cell r="A570" t="str">
            <v>陈政旭</v>
          </cell>
          <cell r="B570">
            <v>0</v>
          </cell>
          <cell r="C570" t="str">
            <v>51150219940807353X</v>
          </cell>
          <cell r="D570" t="str">
            <v>自贡市蜀光绿盛实验学校、自贡市汇兴小学校、自贡市汇东实验学校燊海森林小学</v>
          </cell>
          <cell r="E570" t="str">
            <v>小学科学教师</v>
          </cell>
          <cell r="F570" t="str">
            <v>002</v>
          </cell>
          <cell r="G570" t="str">
            <v>5020123112310</v>
          </cell>
          <cell r="H570">
            <v>1</v>
          </cell>
          <cell r="I570" t="str">
            <v> 803011</v>
          </cell>
          <cell r="J570" t="str">
            <v/>
          </cell>
          <cell r="K570">
            <v>0</v>
          </cell>
          <cell r="L570">
            <v>0</v>
          </cell>
        </row>
        <row r="571">
          <cell r="A571" t="str">
            <v>刘小娟</v>
          </cell>
          <cell r="B571">
            <v>0</v>
          </cell>
          <cell r="C571" t="str">
            <v>511521199506204360</v>
          </cell>
          <cell r="D571" t="str">
            <v>自贡市蜀光绿盛实验学校、自贡市汇兴小学校、自贡市汇东实验学校燊海森林小学</v>
          </cell>
          <cell r="E571" t="str">
            <v>小学科学教师</v>
          </cell>
          <cell r="F571" t="str">
            <v>002</v>
          </cell>
          <cell r="G571" t="str">
            <v>5020123112313</v>
          </cell>
          <cell r="H571">
            <v>1</v>
          </cell>
          <cell r="I571" t="str">
            <v> 803011</v>
          </cell>
          <cell r="J571" t="str">
            <v/>
          </cell>
          <cell r="K571">
            <v>0</v>
          </cell>
          <cell r="L571">
            <v>0</v>
          </cell>
        </row>
        <row r="572">
          <cell r="A572" t="str">
            <v>燕莉</v>
          </cell>
          <cell r="B572">
            <v>0</v>
          </cell>
          <cell r="C572" t="str">
            <v>511521199802289581</v>
          </cell>
          <cell r="D572" t="str">
            <v>自贡市蜀光绿盛实验学校、自贡市汇兴小学校、自贡市汇东实验学校燊海森林小学</v>
          </cell>
          <cell r="E572" t="str">
            <v>小学科学教师</v>
          </cell>
          <cell r="F572" t="str">
            <v>002</v>
          </cell>
          <cell r="G572" t="str">
            <v>5020123112315</v>
          </cell>
          <cell r="H572">
            <v>1</v>
          </cell>
          <cell r="I572" t="str">
            <v> 803011</v>
          </cell>
          <cell r="J572" t="str">
            <v/>
          </cell>
          <cell r="K572">
            <v>0</v>
          </cell>
          <cell r="L572">
            <v>0</v>
          </cell>
        </row>
        <row r="573">
          <cell r="A573" t="str">
            <v>曾学林</v>
          </cell>
          <cell r="B573">
            <v>0</v>
          </cell>
          <cell r="C573" t="str">
            <v>51152219990806327X</v>
          </cell>
          <cell r="D573" t="str">
            <v>自贡市蜀光绿盛实验学校、自贡市汇兴小学校、自贡市汇东实验学校燊海森林小学</v>
          </cell>
          <cell r="E573" t="str">
            <v>小学科学教师</v>
          </cell>
          <cell r="F573" t="str">
            <v>002</v>
          </cell>
          <cell r="G573" t="str">
            <v>5020123112317</v>
          </cell>
          <cell r="H573">
            <v>1</v>
          </cell>
          <cell r="I573" t="str">
            <v> 803011</v>
          </cell>
          <cell r="J573" t="str">
            <v/>
          </cell>
          <cell r="K573">
            <v>0</v>
          </cell>
          <cell r="L573">
            <v>0</v>
          </cell>
        </row>
        <row r="574">
          <cell r="A574" t="str">
            <v>刘利</v>
          </cell>
          <cell r="B574">
            <v>0</v>
          </cell>
          <cell r="C574" t="str">
            <v>511528199809150026</v>
          </cell>
          <cell r="D574" t="str">
            <v>自贡市蜀光绿盛实验学校、自贡市汇兴小学校、自贡市汇东实验学校燊海森林小学</v>
          </cell>
          <cell r="E574" t="str">
            <v>小学科学教师</v>
          </cell>
          <cell r="F574" t="str">
            <v>002</v>
          </cell>
          <cell r="G574" t="str">
            <v>5020123112319</v>
          </cell>
          <cell r="H574">
            <v>1</v>
          </cell>
          <cell r="I574" t="str">
            <v> 803011</v>
          </cell>
          <cell r="J574" t="str">
            <v/>
          </cell>
          <cell r="K574">
            <v>0</v>
          </cell>
          <cell r="L574">
            <v>0</v>
          </cell>
        </row>
        <row r="575">
          <cell r="A575" t="str">
            <v>杨旭梅</v>
          </cell>
          <cell r="B575">
            <v>0</v>
          </cell>
          <cell r="C575" t="str">
            <v>51152919980918410X</v>
          </cell>
          <cell r="D575" t="str">
            <v>自贡市蜀光绿盛实验学校、自贡市汇兴小学校、自贡市汇东实验学校燊海森林小学</v>
          </cell>
          <cell r="E575" t="str">
            <v>小学科学教师</v>
          </cell>
          <cell r="F575" t="str">
            <v>002</v>
          </cell>
          <cell r="G575" t="str">
            <v>5020123112320</v>
          </cell>
          <cell r="H575">
            <v>1</v>
          </cell>
          <cell r="I575" t="str">
            <v> 803011</v>
          </cell>
          <cell r="J575" t="str">
            <v/>
          </cell>
          <cell r="K575">
            <v>0</v>
          </cell>
          <cell r="L575">
            <v>0</v>
          </cell>
        </row>
        <row r="576">
          <cell r="A576" t="str">
            <v>毕晓鑫</v>
          </cell>
          <cell r="B576">
            <v>0</v>
          </cell>
          <cell r="C576" t="str">
            <v>513128199806293523</v>
          </cell>
          <cell r="D576" t="str">
            <v>自贡市蜀光绿盛实验学校、自贡市汇兴小学校、自贡市汇东实验学校燊海森林小学</v>
          </cell>
          <cell r="E576" t="str">
            <v>小学科学教师</v>
          </cell>
          <cell r="F576" t="str">
            <v>002</v>
          </cell>
          <cell r="G576" t="str">
            <v>5020123112324</v>
          </cell>
          <cell r="H576">
            <v>1</v>
          </cell>
          <cell r="I576" t="str">
            <v> 803011</v>
          </cell>
          <cell r="J576" t="str">
            <v/>
          </cell>
          <cell r="K576">
            <v>0</v>
          </cell>
          <cell r="L576">
            <v>0</v>
          </cell>
        </row>
        <row r="577">
          <cell r="A577" t="str">
            <v>陈芝慧</v>
          </cell>
          <cell r="B577">
            <v>0</v>
          </cell>
          <cell r="C577" t="str">
            <v>513425199710078826</v>
          </cell>
          <cell r="D577" t="str">
            <v>自贡市蜀光绿盛实验学校、自贡市汇兴小学校、自贡市汇东实验学校燊海森林小学</v>
          </cell>
          <cell r="E577" t="str">
            <v>小学科学教师</v>
          </cell>
          <cell r="F577" t="str">
            <v>002</v>
          </cell>
          <cell r="G577" t="str">
            <v>5020123112327</v>
          </cell>
          <cell r="H577">
            <v>1</v>
          </cell>
          <cell r="I577" t="str">
            <v> 803011</v>
          </cell>
          <cell r="J577" t="str">
            <v/>
          </cell>
          <cell r="K577">
            <v>0</v>
          </cell>
          <cell r="L577">
            <v>0</v>
          </cell>
        </row>
        <row r="578">
          <cell r="A578" t="str">
            <v>李传芹</v>
          </cell>
          <cell r="B578">
            <v>0</v>
          </cell>
          <cell r="C578" t="str">
            <v>513721199708014509</v>
          </cell>
          <cell r="D578" t="str">
            <v>自贡市蜀光绿盛实验学校、自贡市汇兴小学校、自贡市汇东实验学校燊海森林小学</v>
          </cell>
          <cell r="E578" t="str">
            <v>小学科学教师</v>
          </cell>
          <cell r="F578" t="str">
            <v>002</v>
          </cell>
          <cell r="G578" t="str">
            <v>5020123112328</v>
          </cell>
          <cell r="H578">
            <v>1</v>
          </cell>
          <cell r="I578" t="str">
            <v> 803011</v>
          </cell>
          <cell r="J578" t="str">
            <v/>
          </cell>
          <cell r="K578">
            <v>0</v>
          </cell>
          <cell r="L578">
            <v>0</v>
          </cell>
        </row>
        <row r="579">
          <cell r="A579" t="str">
            <v>李苗</v>
          </cell>
          <cell r="B579">
            <v>0</v>
          </cell>
          <cell r="C579" t="str">
            <v>51382119961204336X</v>
          </cell>
          <cell r="D579" t="str">
            <v>自贡市蜀光绿盛实验学校、自贡市汇兴小学校、自贡市汇东实验学校燊海森林小学</v>
          </cell>
          <cell r="E579" t="str">
            <v>小学科学教师</v>
          </cell>
          <cell r="F579" t="str">
            <v>002</v>
          </cell>
          <cell r="G579" t="str">
            <v>5020123112330</v>
          </cell>
          <cell r="H579">
            <v>1</v>
          </cell>
          <cell r="I579" t="str">
            <v> 803011</v>
          </cell>
          <cell r="J579" t="str">
            <v/>
          </cell>
          <cell r="K579">
            <v>0</v>
          </cell>
          <cell r="L579">
            <v>0</v>
          </cell>
        </row>
        <row r="580">
          <cell r="A580" t="str">
            <v>安婷</v>
          </cell>
          <cell r="B580">
            <v>0</v>
          </cell>
          <cell r="C580" t="str">
            <v>530627199509223926</v>
          </cell>
          <cell r="D580" t="str">
            <v>自贡市蜀光绿盛实验学校、自贡市汇兴小学校、自贡市汇东实验学校燊海森林小学</v>
          </cell>
          <cell r="E580" t="str">
            <v>小学科学教师</v>
          </cell>
          <cell r="F580" t="str">
            <v>002</v>
          </cell>
          <cell r="G580" t="str">
            <v>5020123112407</v>
          </cell>
          <cell r="H580">
            <v>1</v>
          </cell>
          <cell r="I580" t="str">
            <v> 803011</v>
          </cell>
          <cell r="J580" t="str">
            <v/>
          </cell>
          <cell r="K580">
            <v>0</v>
          </cell>
          <cell r="L580">
            <v>0</v>
          </cell>
        </row>
        <row r="581">
          <cell r="A581" t="str">
            <v>刘云</v>
          </cell>
          <cell r="B581">
            <v>0</v>
          </cell>
          <cell r="C581" t="str">
            <v>532128199712126524</v>
          </cell>
          <cell r="D581" t="str">
            <v>自贡市蜀光绿盛实验学校、自贡市汇兴小学校、自贡市汇东实验学校燊海森林小学</v>
          </cell>
          <cell r="E581" t="str">
            <v>小学科学教师</v>
          </cell>
          <cell r="F581" t="str">
            <v>002</v>
          </cell>
          <cell r="G581" t="str">
            <v>5020123112410</v>
          </cell>
          <cell r="H581">
            <v>1</v>
          </cell>
          <cell r="I581" t="str">
            <v> 803011</v>
          </cell>
          <cell r="J581" t="str">
            <v/>
          </cell>
          <cell r="K581">
            <v>0</v>
          </cell>
          <cell r="L581">
            <v>0</v>
          </cell>
        </row>
        <row r="582">
          <cell r="A582" t="str">
            <v>万燕</v>
          </cell>
          <cell r="B582">
            <v>0</v>
          </cell>
          <cell r="C582" t="str">
            <v>532130199910050024</v>
          </cell>
          <cell r="D582" t="str">
            <v>自贡市蜀光绿盛实验学校、自贡市汇兴小学校、自贡市汇东实验学校燊海森林小学</v>
          </cell>
          <cell r="E582" t="str">
            <v>小学科学教师</v>
          </cell>
          <cell r="F582" t="str">
            <v>002</v>
          </cell>
          <cell r="G582" t="str">
            <v>5020123112412</v>
          </cell>
          <cell r="H582">
            <v>1</v>
          </cell>
          <cell r="I582" t="str">
            <v> 803011</v>
          </cell>
          <cell r="J582" t="str">
            <v/>
          </cell>
          <cell r="K582">
            <v>0</v>
          </cell>
          <cell r="L582">
            <v>0</v>
          </cell>
        </row>
        <row r="583">
          <cell r="A583" t="str">
            <v>陈昌悦</v>
          </cell>
          <cell r="B583">
            <v>71</v>
          </cell>
          <cell r="C583" t="str">
            <v>500225199908070015</v>
          </cell>
          <cell r="D583" t="str">
            <v>自贡市蜀光绿盛实验学校、自贡市板仓实验学校</v>
          </cell>
          <cell r="E583" t="str">
            <v>初中体育教师</v>
          </cell>
          <cell r="F583" t="str">
            <v>003</v>
          </cell>
          <cell r="G583" t="str">
            <v>5020123112418</v>
          </cell>
          <cell r="H583">
            <v>1</v>
          </cell>
          <cell r="I583" t="str">
            <v> 803021</v>
          </cell>
          <cell r="J583" t="str">
            <v/>
          </cell>
          <cell r="K583">
            <v>0</v>
          </cell>
          <cell r="L583">
            <v>71</v>
          </cell>
        </row>
        <row r="584">
          <cell r="A584" t="str">
            <v>卢熙</v>
          </cell>
          <cell r="B584">
            <v>70.5</v>
          </cell>
          <cell r="C584" t="str">
            <v>513921199906308410</v>
          </cell>
          <cell r="D584" t="str">
            <v>自贡市蜀光绿盛实验学校、自贡市板仓实验学校</v>
          </cell>
          <cell r="E584" t="str">
            <v>初中体育教师</v>
          </cell>
          <cell r="F584" t="str">
            <v>003</v>
          </cell>
          <cell r="G584" t="str">
            <v>5020123113015</v>
          </cell>
          <cell r="H584">
            <v>1</v>
          </cell>
          <cell r="I584" t="str">
            <v> 803021</v>
          </cell>
          <cell r="J584" t="str">
            <v/>
          </cell>
          <cell r="K584">
            <v>0</v>
          </cell>
          <cell r="L584">
            <v>70.5</v>
          </cell>
        </row>
        <row r="585">
          <cell r="A585" t="str">
            <v>袁萍</v>
          </cell>
          <cell r="B585">
            <v>70</v>
          </cell>
          <cell r="C585" t="str">
            <v>510121199806106460</v>
          </cell>
          <cell r="D585" t="str">
            <v>自贡市蜀光绿盛实验学校、自贡市板仓实验学校</v>
          </cell>
          <cell r="E585" t="str">
            <v>初中体育教师</v>
          </cell>
          <cell r="F585" t="str">
            <v>003</v>
          </cell>
          <cell r="G585" t="str">
            <v>5020123112427</v>
          </cell>
          <cell r="H585">
            <v>1</v>
          </cell>
          <cell r="I585" t="str">
            <v> 803021</v>
          </cell>
          <cell r="J585" t="str">
            <v/>
          </cell>
          <cell r="K585">
            <v>0</v>
          </cell>
          <cell r="L585">
            <v>70</v>
          </cell>
        </row>
        <row r="586">
          <cell r="A586" t="str">
            <v>黎凤梅</v>
          </cell>
          <cell r="B586">
            <v>70</v>
          </cell>
          <cell r="C586" t="str">
            <v>51152819970113282X</v>
          </cell>
          <cell r="D586" t="str">
            <v>自贡市蜀光绿盛实验学校、自贡市板仓实验学校</v>
          </cell>
          <cell r="E586" t="str">
            <v>初中体育教师</v>
          </cell>
          <cell r="F586" t="str">
            <v>003</v>
          </cell>
          <cell r="G586" t="str">
            <v>5020123112912</v>
          </cell>
          <cell r="H586">
            <v>1</v>
          </cell>
          <cell r="I586" t="str">
            <v> 803021</v>
          </cell>
          <cell r="J586" t="str">
            <v/>
          </cell>
          <cell r="K586">
            <v>0</v>
          </cell>
          <cell r="L586">
            <v>70</v>
          </cell>
        </row>
        <row r="587">
          <cell r="A587" t="str">
            <v>雷欢</v>
          </cell>
          <cell r="B587">
            <v>69</v>
          </cell>
          <cell r="C587" t="str">
            <v>510525199805288140</v>
          </cell>
          <cell r="D587" t="str">
            <v>自贡市蜀光绿盛实验学校、自贡市板仓实验学校</v>
          </cell>
          <cell r="E587" t="str">
            <v>初中体育教师</v>
          </cell>
          <cell r="F587" t="str">
            <v>003</v>
          </cell>
          <cell r="G587" t="str">
            <v>5020123112623</v>
          </cell>
          <cell r="H587">
            <v>1</v>
          </cell>
          <cell r="I587" t="str">
            <v> 803021</v>
          </cell>
          <cell r="J587" t="str">
            <v/>
          </cell>
          <cell r="K587">
            <v>0</v>
          </cell>
          <cell r="L587">
            <v>69</v>
          </cell>
        </row>
        <row r="588">
          <cell r="A588" t="str">
            <v>刘谢</v>
          </cell>
          <cell r="B588">
            <v>69</v>
          </cell>
          <cell r="C588" t="str">
            <v>51152919991206232X</v>
          </cell>
          <cell r="D588" t="str">
            <v>自贡市蜀光绿盛实验学校、自贡市板仓实验学校</v>
          </cell>
          <cell r="E588" t="str">
            <v>初中体育教师</v>
          </cell>
          <cell r="F588" t="str">
            <v>003</v>
          </cell>
          <cell r="G588" t="str">
            <v>5020123112918</v>
          </cell>
          <cell r="H588">
            <v>1</v>
          </cell>
          <cell r="I588" t="str">
            <v> 803021</v>
          </cell>
          <cell r="J588" t="str">
            <v/>
          </cell>
          <cell r="K588">
            <v>0</v>
          </cell>
          <cell r="L588">
            <v>69</v>
          </cell>
        </row>
        <row r="589">
          <cell r="A589" t="str">
            <v>王嘉</v>
          </cell>
          <cell r="B589">
            <v>68.5</v>
          </cell>
          <cell r="C589" t="str">
            <v>513902200112056115</v>
          </cell>
          <cell r="D589" t="str">
            <v>自贡市蜀光绿盛实验学校、自贡市板仓实验学校</v>
          </cell>
          <cell r="E589" t="str">
            <v>初中体育教师</v>
          </cell>
          <cell r="F589" t="str">
            <v>003</v>
          </cell>
          <cell r="G589" t="str">
            <v>5020123113014</v>
          </cell>
          <cell r="H589">
            <v>1</v>
          </cell>
          <cell r="I589" t="str">
            <v> 803021</v>
          </cell>
          <cell r="J589" t="str">
            <v/>
          </cell>
          <cell r="K589">
            <v>0</v>
          </cell>
          <cell r="L589">
            <v>68.5</v>
          </cell>
        </row>
        <row r="590">
          <cell r="A590" t="str">
            <v>李思颖</v>
          </cell>
          <cell r="B590">
            <v>67.5</v>
          </cell>
          <cell r="C590" t="str">
            <v>513124199708211912</v>
          </cell>
          <cell r="D590" t="str">
            <v>自贡市蜀光绿盛实验学校、自贡市板仓实验学校</v>
          </cell>
          <cell r="E590" t="str">
            <v>初中体育教师</v>
          </cell>
          <cell r="F590" t="str">
            <v>003</v>
          </cell>
          <cell r="G590" t="str">
            <v>5020123113004</v>
          </cell>
          <cell r="H590">
            <v>1</v>
          </cell>
          <cell r="I590" t="str">
            <v> 803021</v>
          </cell>
          <cell r="J590" t="str">
            <v/>
          </cell>
          <cell r="K590">
            <v>0</v>
          </cell>
          <cell r="L590">
            <v>67.5</v>
          </cell>
        </row>
        <row r="591">
          <cell r="A591" t="str">
            <v>王振兴</v>
          </cell>
          <cell r="B591">
            <v>66.5</v>
          </cell>
          <cell r="C591" t="str">
            <v>510304199310015818</v>
          </cell>
          <cell r="D591" t="str">
            <v>自贡市蜀光绿盛实验学校、自贡市板仓实验学校</v>
          </cell>
          <cell r="E591" t="str">
            <v>初中体育教师</v>
          </cell>
          <cell r="F591" t="str">
            <v>003</v>
          </cell>
          <cell r="G591" t="str">
            <v>5020123112505</v>
          </cell>
          <cell r="H591">
            <v>1</v>
          </cell>
          <cell r="I591" t="str">
            <v> 803021</v>
          </cell>
          <cell r="J591" t="str">
            <v/>
          </cell>
          <cell r="K591">
            <v>0</v>
          </cell>
          <cell r="L591">
            <v>66.5</v>
          </cell>
        </row>
        <row r="592">
          <cell r="A592" t="str">
            <v>张福泯</v>
          </cell>
          <cell r="B592">
            <v>66.5</v>
          </cell>
          <cell r="C592" t="str">
            <v>511521199810090513</v>
          </cell>
          <cell r="D592" t="str">
            <v>自贡市蜀光绿盛实验学校、自贡市板仓实验学校</v>
          </cell>
          <cell r="E592" t="str">
            <v>初中体育教师</v>
          </cell>
          <cell r="F592" t="str">
            <v>003</v>
          </cell>
          <cell r="G592" t="str">
            <v>5020123112811</v>
          </cell>
          <cell r="H592">
            <v>1</v>
          </cell>
          <cell r="I592" t="str">
            <v> 803021</v>
          </cell>
          <cell r="J592" t="str">
            <v/>
          </cell>
          <cell r="K592">
            <v>0</v>
          </cell>
          <cell r="L592">
            <v>66.5</v>
          </cell>
        </row>
        <row r="593">
          <cell r="A593" t="str">
            <v>陈栋梁</v>
          </cell>
          <cell r="B593">
            <v>66</v>
          </cell>
          <cell r="C593" t="str">
            <v>513723199112039118</v>
          </cell>
          <cell r="D593" t="str">
            <v>自贡市蜀光绿盛实验学校、自贡市板仓实验学校</v>
          </cell>
          <cell r="E593" t="str">
            <v>初中体育教师</v>
          </cell>
          <cell r="F593" t="str">
            <v>003</v>
          </cell>
          <cell r="G593" t="str">
            <v>5020123113009</v>
          </cell>
          <cell r="H593">
            <v>1</v>
          </cell>
          <cell r="I593" t="str">
            <v> 803021</v>
          </cell>
          <cell r="J593" t="str">
            <v/>
          </cell>
          <cell r="K593">
            <v>0</v>
          </cell>
          <cell r="L593">
            <v>66</v>
          </cell>
        </row>
        <row r="594">
          <cell r="A594" t="str">
            <v>李紫康</v>
          </cell>
          <cell r="B594">
            <v>65.5</v>
          </cell>
          <cell r="C594" t="str">
            <v>152626200003084519</v>
          </cell>
          <cell r="D594" t="str">
            <v>自贡市蜀光绿盛实验学校、自贡市板仓实验学校</v>
          </cell>
          <cell r="E594" t="str">
            <v>初中体育教师</v>
          </cell>
          <cell r="F594" t="str">
            <v>003</v>
          </cell>
          <cell r="G594" t="str">
            <v>5020123112414</v>
          </cell>
          <cell r="H594">
            <v>1</v>
          </cell>
          <cell r="I594" t="str">
            <v> 803021</v>
          </cell>
          <cell r="J594" t="str">
            <v/>
          </cell>
          <cell r="K594">
            <v>0</v>
          </cell>
          <cell r="L594">
            <v>65.5</v>
          </cell>
        </row>
        <row r="595">
          <cell r="A595" t="str">
            <v>张翱</v>
          </cell>
          <cell r="B595">
            <v>65.5</v>
          </cell>
          <cell r="C595" t="str">
            <v>510311199912202331</v>
          </cell>
          <cell r="D595" t="str">
            <v>自贡市蜀光绿盛实验学校、自贡市板仓实验学校</v>
          </cell>
          <cell r="E595" t="str">
            <v>初中体育教师</v>
          </cell>
          <cell r="F595" t="str">
            <v>003</v>
          </cell>
          <cell r="G595" t="str">
            <v>5020123112510</v>
          </cell>
          <cell r="H595">
            <v>1</v>
          </cell>
          <cell r="I595" t="str">
            <v> 803021</v>
          </cell>
          <cell r="J595" t="str">
            <v/>
          </cell>
          <cell r="K595">
            <v>0</v>
          </cell>
          <cell r="L595">
            <v>65.5</v>
          </cell>
        </row>
        <row r="596">
          <cell r="A596" t="str">
            <v>陈晓禹</v>
          </cell>
          <cell r="B596">
            <v>65</v>
          </cell>
          <cell r="C596" t="str">
            <v>510311199608216632</v>
          </cell>
          <cell r="D596" t="str">
            <v>自贡市蜀光绿盛实验学校、自贡市板仓实验学校</v>
          </cell>
          <cell r="E596" t="str">
            <v>初中体育教师</v>
          </cell>
          <cell r="F596" t="str">
            <v>003</v>
          </cell>
          <cell r="G596" t="str">
            <v>5020123112509</v>
          </cell>
          <cell r="H596">
            <v>1</v>
          </cell>
          <cell r="I596" t="str">
            <v> 803021</v>
          </cell>
          <cell r="J596" t="str">
            <v/>
          </cell>
          <cell r="K596">
            <v>0</v>
          </cell>
          <cell r="L596">
            <v>65</v>
          </cell>
        </row>
        <row r="597">
          <cell r="A597" t="str">
            <v>罗小豪</v>
          </cell>
          <cell r="B597">
            <v>65</v>
          </cell>
          <cell r="C597" t="str">
            <v>510524199912253414</v>
          </cell>
          <cell r="D597" t="str">
            <v>自贡市蜀光绿盛实验学校、自贡市板仓实验学校</v>
          </cell>
          <cell r="E597" t="str">
            <v>初中体育教师</v>
          </cell>
          <cell r="F597" t="str">
            <v>003</v>
          </cell>
          <cell r="G597" t="str">
            <v>5020123112615</v>
          </cell>
          <cell r="H597">
            <v>1</v>
          </cell>
          <cell r="I597" t="str">
            <v> 803021</v>
          </cell>
          <cell r="J597" t="str">
            <v/>
          </cell>
          <cell r="K597">
            <v>0</v>
          </cell>
          <cell r="L597">
            <v>65</v>
          </cell>
        </row>
        <row r="598">
          <cell r="A598" t="str">
            <v>李询</v>
          </cell>
          <cell r="B598">
            <v>65</v>
          </cell>
          <cell r="C598" t="str">
            <v>510525199610183066</v>
          </cell>
          <cell r="D598" t="str">
            <v>自贡市蜀光绿盛实验学校、自贡市板仓实验学校</v>
          </cell>
          <cell r="E598" t="str">
            <v>初中体育教师</v>
          </cell>
          <cell r="F598" t="str">
            <v>003</v>
          </cell>
          <cell r="G598" t="str">
            <v>5020123112619</v>
          </cell>
          <cell r="H598">
            <v>1</v>
          </cell>
          <cell r="I598" t="str">
            <v> 803021</v>
          </cell>
          <cell r="J598" t="str">
            <v/>
          </cell>
          <cell r="K598">
            <v>0</v>
          </cell>
          <cell r="L598">
            <v>65</v>
          </cell>
        </row>
        <row r="599">
          <cell r="A599" t="str">
            <v>宋鑫</v>
          </cell>
          <cell r="B599">
            <v>65</v>
          </cell>
          <cell r="C599" t="str">
            <v>510525199809081139</v>
          </cell>
          <cell r="D599" t="str">
            <v>自贡市蜀光绿盛实验学校、自贡市板仓实验学校</v>
          </cell>
          <cell r="E599" t="str">
            <v>初中体育教师</v>
          </cell>
          <cell r="F599" t="str">
            <v>003</v>
          </cell>
          <cell r="G599" t="str">
            <v>5020123112625</v>
          </cell>
          <cell r="H599">
            <v>1</v>
          </cell>
          <cell r="I599" t="str">
            <v> 803021</v>
          </cell>
          <cell r="J599" t="str">
            <v/>
          </cell>
          <cell r="K599">
            <v>0</v>
          </cell>
          <cell r="L599">
            <v>65</v>
          </cell>
        </row>
        <row r="600">
          <cell r="A600" t="str">
            <v>赵涛</v>
          </cell>
          <cell r="B600">
            <v>65</v>
          </cell>
          <cell r="C600" t="str">
            <v>510821199705216810</v>
          </cell>
          <cell r="D600" t="str">
            <v>自贡市蜀光绿盛实验学校、自贡市板仓实验学校</v>
          </cell>
          <cell r="E600" t="str">
            <v>初中体育教师</v>
          </cell>
          <cell r="F600" t="str">
            <v>003</v>
          </cell>
          <cell r="G600" t="str">
            <v>5020123112705</v>
          </cell>
          <cell r="H600">
            <v>1</v>
          </cell>
          <cell r="I600" t="str">
            <v> 803021</v>
          </cell>
          <cell r="J600" t="str">
            <v/>
          </cell>
          <cell r="K600">
            <v>0</v>
          </cell>
          <cell r="L600">
            <v>65</v>
          </cell>
        </row>
        <row r="601">
          <cell r="A601" t="str">
            <v>肖玉祥</v>
          </cell>
          <cell r="B601">
            <v>64.5</v>
          </cell>
          <cell r="C601" t="str">
            <v>510121199803247831</v>
          </cell>
          <cell r="D601" t="str">
            <v>自贡市蜀光绿盛实验学校、自贡市板仓实验学校</v>
          </cell>
          <cell r="E601" t="str">
            <v>初中体育教师</v>
          </cell>
          <cell r="F601" t="str">
            <v>003</v>
          </cell>
          <cell r="G601" t="str">
            <v>5020123112426</v>
          </cell>
          <cell r="H601">
            <v>1</v>
          </cell>
          <cell r="I601" t="str">
            <v> 803021</v>
          </cell>
          <cell r="J601" t="str">
            <v/>
          </cell>
          <cell r="K601">
            <v>0</v>
          </cell>
          <cell r="L601">
            <v>64.5</v>
          </cell>
        </row>
        <row r="602">
          <cell r="A602" t="str">
            <v>王超</v>
          </cell>
          <cell r="B602">
            <v>64.5</v>
          </cell>
          <cell r="C602" t="str">
            <v>510822199508135794</v>
          </cell>
          <cell r="D602" t="str">
            <v>自贡市蜀光绿盛实验学校、自贡市板仓实验学校</v>
          </cell>
          <cell r="E602" t="str">
            <v>初中体育教师</v>
          </cell>
          <cell r="F602" t="str">
            <v>003</v>
          </cell>
          <cell r="G602" t="str">
            <v>5020123112707</v>
          </cell>
          <cell r="H602">
            <v>1</v>
          </cell>
          <cell r="I602" t="str">
            <v> 803021</v>
          </cell>
          <cell r="J602" t="str">
            <v/>
          </cell>
          <cell r="K602">
            <v>0</v>
          </cell>
          <cell r="L602">
            <v>64.5</v>
          </cell>
        </row>
        <row r="603">
          <cell r="A603" t="str">
            <v>彭浩然</v>
          </cell>
          <cell r="B603">
            <v>64.5</v>
          </cell>
          <cell r="C603" t="str">
            <v>511111200012010014</v>
          </cell>
          <cell r="D603" t="str">
            <v>自贡市蜀光绿盛实验学校、自贡市板仓实验学校</v>
          </cell>
          <cell r="E603" t="str">
            <v>初中体育教师</v>
          </cell>
          <cell r="F603" t="str">
            <v>003</v>
          </cell>
          <cell r="G603" t="str">
            <v>5020123112728</v>
          </cell>
          <cell r="H603">
            <v>1</v>
          </cell>
          <cell r="I603" t="str">
            <v> 803021</v>
          </cell>
          <cell r="J603" t="str">
            <v/>
          </cell>
          <cell r="K603">
            <v>0</v>
          </cell>
          <cell r="L603">
            <v>64.5</v>
          </cell>
        </row>
        <row r="604">
          <cell r="A604" t="str">
            <v>何潇</v>
          </cell>
          <cell r="B604">
            <v>64</v>
          </cell>
          <cell r="C604" t="str">
            <v>510525200004298432</v>
          </cell>
          <cell r="D604" t="str">
            <v>自贡市蜀光绿盛实验学校、自贡市板仓实验学校</v>
          </cell>
          <cell r="E604" t="str">
            <v>初中体育教师</v>
          </cell>
          <cell r="F604" t="str">
            <v>003</v>
          </cell>
          <cell r="G604" t="str">
            <v>5020123112627</v>
          </cell>
          <cell r="H604">
            <v>1</v>
          </cell>
          <cell r="I604" t="str">
            <v> 803021</v>
          </cell>
          <cell r="J604" t="str">
            <v/>
          </cell>
          <cell r="K604">
            <v>0</v>
          </cell>
          <cell r="L604">
            <v>64</v>
          </cell>
        </row>
        <row r="605">
          <cell r="A605" t="str">
            <v>黄椿鸿</v>
          </cell>
          <cell r="B605">
            <v>64</v>
          </cell>
          <cell r="C605" t="str">
            <v>511527199802181835</v>
          </cell>
          <cell r="D605" t="str">
            <v>自贡市蜀光绿盛实验学校、自贡市板仓实验学校</v>
          </cell>
          <cell r="E605" t="str">
            <v>初中体育教师</v>
          </cell>
          <cell r="F605" t="str">
            <v>003</v>
          </cell>
          <cell r="G605" t="str">
            <v>5020123112904</v>
          </cell>
          <cell r="H605">
            <v>1</v>
          </cell>
          <cell r="I605" t="str">
            <v> 803021</v>
          </cell>
          <cell r="J605" t="str">
            <v/>
          </cell>
          <cell r="K605">
            <v>0</v>
          </cell>
          <cell r="L605">
            <v>64</v>
          </cell>
        </row>
        <row r="606">
          <cell r="A606" t="str">
            <v>刘元辉</v>
          </cell>
          <cell r="B606">
            <v>63.5</v>
          </cell>
          <cell r="C606" t="str">
            <v>51152719910825183X</v>
          </cell>
          <cell r="D606" t="str">
            <v>自贡市蜀光绿盛实验学校、自贡市板仓实验学校</v>
          </cell>
          <cell r="E606" t="str">
            <v>初中体育教师</v>
          </cell>
          <cell r="F606" t="str">
            <v>003</v>
          </cell>
          <cell r="G606" t="str">
            <v>5020123112830</v>
          </cell>
          <cell r="H606">
            <v>1</v>
          </cell>
          <cell r="I606" t="str">
            <v> 803021</v>
          </cell>
          <cell r="J606" t="str">
            <v/>
          </cell>
          <cell r="K606">
            <v>0</v>
          </cell>
          <cell r="L606">
            <v>63.5</v>
          </cell>
        </row>
        <row r="607">
          <cell r="A607" t="str">
            <v>房圆</v>
          </cell>
          <cell r="B607">
            <v>63.5</v>
          </cell>
          <cell r="C607" t="str">
            <v>511602200012113073</v>
          </cell>
          <cell r="D607" t="str">
            <v>自贡市蜀光绿盛实验学校、自贡市板仓实验学校</v>
          </cell>
          <cell r="E607" t="str">
            <v>初中体育教师</v>
          </cell>
          <cell r="F607" t="str">
            <v>003</v>
          </cell>
          <cell r="G607" t="str">
            <v>5020123112922</v>
          </cell>
          <cell r="H607">
            <v>1</v>
          </cell>
          <cell r="I607" t="str">
            <v> 803021</v>
          </cell>
          <cell r="J607" t="str">
            <v/>
          </cell>
          <cell r="K607">
            <v>0</v>
          </cell>
          <cell r="L607">
            <v>63.5</v>
          </cell>
        </row>
        <row r="608">
          <cell r="A608" t="str">
            <v>马霜霜</v>
          </cell>
          <cell r="B608">
            <v>63</v>
          </cell>
          <cell r="C608" t="str">
            <v>511325200012102225</v>
          </cell>
          <cell r="D608" t="str">
            <v>自贡市蜀光绿盛实验学校、自贡市板仓实验学校</v>
          </cell>
          <cell r="E608" t="str">
            <v>初中体育教师</v>
          </cell>
          <cell r="F608" t="str">
            <v>003</v>
          </cell>
          <cell r="G608" t="str">
            <v>5020123112803</v>
          </cell>
          <cell r="H608">
            <v>1</v>
          </cell>
          <cell r="I608" t="str">
            <v> 803021</v>
          </cell>
          <cell r="J608" t="str">
            <v/>
          </cell>
          <cell r="K608">
            <v>0</v>
          </cell>
          <cell r="L608">
            <v>63</v>
          </cell>
        </row>
        <row r="609">
          <cell r="A609" t="str">
            <v>赵军森</v>
          </cell>
          <cell r="B609">
            <v>62.5</v>
          </cell>
          <cell r="C609" t="str">
            <v>510322199912167010</v>
          </cell>
          <cell r="D609" t="str">
            <v>自贡市蜀光绿盛实验学校、自贡市板仓实验学校</v>
          </cell>
          <cell r="E609" t="str">
            <v>初中体育教师</v>
          </cell>
          <cell r="F609" t="str">
            <v>003</v>
          </cell>
          <cell r="G609" t="str">
            <v>5020123112521</v>
          </cell>
          <cell r="H609">
            <v>1</v>
          </cell>
          <cell r="I609" t="str">
            <v> 803021</v>
          </cell>
          <cell r="J609" t="str">
            <v/>
          </cell>
          <cell r="K609">
            <v>0</v>
          </cell>
          <cell r="L609">
            <v>62.5</v>
          </cell>
        </row>
        <row r="610">
          <cell r="A610" t="str">
            <v>刘金和</v>
          </cell>
          <cell r="B610">
            <v>62.5</v>
          </cell>
          <cell r="C610" t="str">
            <v>511024199911115638</v>
          </cell>
          <cell r="D610" t="str">
            <v>自贡市蜀光绿盛实验学校、自贡市板仓实验学校</v>
          </cell>
          <cell r="E610" t="str">
            <v>初中体育教师</v>
          </cell>
          <cell r="F610" t="str">
            <v>003</v>
          </cell>
          <cell r="G610" t="str">
            <v>5020123112717</v>
          </cell>
          <cell r="H610">
            <v>1</v>
          </cell>
          <cell r="I610" t="str">
            <v> 803021</v>
          </cell>
          <cell r="J610" t="str">
            <v/>
          </cell>
          <cell r="K610">
            <v>0</v>
          </cell>
          <cell r="L610">
            <v>62.5</v>
          </cell>
        </row>
        <row r="611">
          <cell r="A611" t="str">
            <v>魏桃坪</v>
          </cell>
          <cell r="B611">
            <v>62.5</v>
          </cell>
          <cell r="C611" t="str">
            <v>511524199809074697</v>
          </cell>
          <cell r="D611" t="str">
            <v>自贡市蜀光绿盛实验学校、自贡市板仓实验学校</v>
          </cell>
          <cell r="E611" t="str">
            <v>初中体育教师</v>
          </cell>
          <cell r="F611" t="str">
            <v>003</v>
          </cell>
          <cell r="G611" t="str">
            <v>5020123112819</v>
          </cell>
          <cell r="H611">
            <v>1</v>
          </cell>
          <cell r="I611" t="str">
            <v> 803021</v>
          </cell>
          <cell r="J611" t="str">
            <v/>
          </cell>
          <cell r="K611">
            <v>0</v>
          </cell>
          <cell r="L611">
            <v>62.5</v>
          </cell>
        </row>
        <row r="612">
          <cell r="A612" t="str">
            <v>赵宇</v>
          </cell>
          <cell r="B612">
            <v>62.5</v>
          </cell>
          <cell r="C612" t="str">
            <v>513223199810121613</v>
          </cell>
          <cell r="D612" t="str">
            <v>自贡市蜀光绿盛实验学校、自贡市板仓实验学校</v>
          </cell>
          <cell r="E612" t="str">
            <v>初中体育教师</v>
          </cell>
          <cell r="F612" t="str">
            <v>003</v>
          </cell>
          <cell r="G612" t="str">
            <v>5020123113007</v>
          </cell>
          <cell r="H612">
            <v>1</v>
          </cell>
          <cell r="I612" t="str">
            <v> 803021</v>
          </cell>
          <cell r="J612" t="str">
            <v/>
          </cell>
          <cell r="K612">
            <v>0</v>
          </cell>
          <cell r="L612">
            <v>62.5</v>
          </cell>
        </row>
        <row r="613">
          <cell r="A613" t="str">
            <v>叶燊宇</v>
          </cell>
          <cell r="B613">
            <v>62</v>
          </cell>
          <cell r="C613" t="str">
            <v>510311200012241728</v>
          </cell>
          <cell r="D613" t="str">
            <v>自贡市蜀光绿盛实验学校、自贡市板仓实验学校</v>
          </cell>
          <cell r="E613" t="str">
            <v>初中体育教师</v>
          </cell>
          <cell r="F613" t="str">
            <v>003</v>
          </cell>
          <cell r="G613" t="str">
            <v>5020123112511</v>
          </cell>
          <cell r="H613">
            <v>1</v>
          </cell>
          <cell r="I613" t="str">
            <v> 803021</v>
          </cell>
          <cell r="J613" t="str">
            <v/>
          </cell>
          <cell r="K613">
            <v>0</v>
          </cell>
          <cell r="L613">
            <v>62</v>
          </cell>
        </row>
        <row r="614">
          <cell r="A614" t="str">
            <v>李传胜</v>
          </cell>
          <cell r="B614">
            <v>62</v>
          </cell>
          <cell r="C614" t="str">
            <v>511011199710303198</v>
          </cell>
          <cell r="D614" t="str">
            <v>自贡市蜀光绿盛实验学校、自贡市板仓实验学校</v>
          </cell>
          <cell r="E614" t="str">
            <v>初中体育教师</v>
          </cell>
          <cell r="F614" t="str">
            <v>003</v>
          </cell>
          <cell r="G614" t="str">
            <v>5020123112712</v>
          </cell>
          <cell r="H614">
            <v>1</v>
          </cell>
          <cell r="I614" t="str">
            <v> 803021</v>
          </cell>
          <cell r="J614" t="str">
            <v/>
          </cell>
          <cell r="K614">
            <v>0</v>
          </cell>
          <cell r="L614">
            <v>62</v>
          </cell>
        </row>
        <row r="615">
          <cell r="A615" t="str">
            <v>张红利</v>
          </cell>
          <cell r="B615">
            <v>61.5</v>
          </cell>
          <cell r="C615" t="str">
            <v>510502199906278027</v>
          </cell>
          <cell r="D615" t="str">
            <v>自贡市蜀光绿盛实验学校、自贡市板仓实验学校</v>
          </cell>
          <cell r="E615" t="str">
            <v>初中体育教师</v>
          </cell>
          <cell r="F615" t="str">
            <v>003</v>
          </cell>
          <cell r="G615" t="str">
            <v>5020123112601</v>
          </cell>
          <cell r="H615">
            <v>1</v>
          </cell>
          <cell r="I615" t="str">
            <v> 803021</v>
          </cell>
          <cell r="J615" t="str">
            <v/>
          </cell>
          <cell r="K615">
            <v>0</v>
          </cell>
          <cell r="L615">
            <v>61.5</v>
          </cell>
        </row>
        <row r="616">
          <cell r="A616" t="str">
            <v>刘元林</v>
          </cell>
          <cell r="B616">
            <v>61.5</v>
          </cell>
          <cell r="C616" t="str">
            <v>510524199703265689</v>
          </cell>
          <cell r="D616" t="str">
            <v>自贡市蜀光绿盛实验学校、自贡市板仓实验学校</v>
          </cell>
          <cell r="E616" t="str">
            <v>初中体育教师</v>
          </cell>
          <cell r="F616" t="str">
            <v>003</v>
          </cell>
          <cell r="G616" t="str">
            <v>5020123112611</v>
          </cell>
          <cell r="H616">
            <v>1</v>
          </cell>
          <cell r="I616" t="str">
            <v> 803021</v>
          </cell>
          <cell r="J616" t="str">
            <v/>
          </cell>
          <cell r="K616">
            <v>0</v>
          </cell>
          <cell r="L616">
            <v>61.5</v>
          </cell>
        </row>
        <row r="617">
          <cell r="A617" t="str">
            <v>刘俊波</v>
          </cell>
          <cell r="B617">
            <v>61.5</v>
          </cell>
          <cell r="C617" t="str">
            <v>510724199610291213</v>
          </cell>
          <cell r="D617" t="str">
            <v>自贡市蜀光绿盛实验学校、自贡市板仓实验学校</v>
          </cell>
          <cell r="E617" t="str">
            <v>初中体育教师</v>
          </cell>
          <cell r="F617" t="str">
            <v>003</v>
          </cell>
          <cell r="G617" t="str">
            <v>5020123112702</v>
          </cell>
          <cell r="H617">
            <v>1</v>
          </cell>
          <cell r="I617" t="str">
            <v> 803021</v>
          </cell>
          <cell r="J617" t="str">
            <v/>
          </cell>
          <cell r="K617">
            <v>0</v>
          </cell>
          <cell r="L617">
            <v>61.5</v>
          </cell>
        </row>
        <row r="618">
          <cell r="A618" t="str">
            <v>余子洋</v>
          </cell>
          <cell r="B618">
            <v>61.5</v>
          </cell>
          <cell r="C618" t="str">
            <v>51112420001106491X</v>
          </cell>
          <cell r="D618" t="str">
            <v>自贡市蜀光绿盛实验学校、自贡市板仓实验学校</v>
          </cell>
          <cell r="E618" t="str">
            <v>初中体育教师</v>
          </cell>
          <cell r="F618" t="str">
            <v>003</v>
          </cell>
          <cell r="G618" t="str">
            <v>5020123112730</v>
          </cell>
          <cell r="H618">
            <v>1</v>
          </cell>
          <cell r="I618" t="str">
            <v> 803021</v>
          </cell>
          <cell r="J618" t="str">
            <v/>
          </cell>
          <cell r="K618">
            <v>0</v>
          </cell>
          <cell r="L618">
            <v>61.5</v>
          </cell>
        </row>
        <row r="619">
          <cell r="A619" t="str">
            <v>马宇志</v>
          </cell>
          <cell r="B619">
            <v>61</v>
          </cell>
          <cell r="C619" t="str">
            <v>511502199807291630</v>
          </cell>
          <cell r="D619" t="str">
            <v>自贡市蜀光绿盛实验学校、自贡市板仓实验学校</v>
          </cell>
          <cell r="E619" t="str">
            <v>初中体育教师</v>
          </cell>
          <cell r="F619" t="str">
            <v>003</v>
          </cell>
          <cell r="G619" t="str">
            <v>5020123112806</v>
          </cell>
          <cell r="H619">
            <v>1</v>
          </cell>
          <cell r="I619" t="str">
            <v> 803021</v>
          </cell>
          <cell r="J619" t="str">
            <v/>
          </cell>
          <cell r="K619">
            <v>0</v>
          </cell>
          <cell r="L619">
            <v>61</v>
          </cell>
        </row>
        <row r="620">
          <cell r="A620" t="str">
            <v>赵朝璋</v>
          </cell>
          <cell r="B620">
            <v>57</v>
          </cell>
          <cell r="C620" t="str">
            <v>513029199508190893</v>
          </cell>
          <cell r="D620" t="str">
            <v>自贡市蜀光绿盛实验学校、自贡市板仓实验学校</v>
          </cell>
          <cell r="E620" t="str">
            <v>初中体育教师</v>
          </cell>
          <cell r="F620" t="str">
            <v>003</v>
          </cell>
          <cell r="G620" t="str">
            <v>5020123112930</v>
          </cell>
          <cell r="H620">
            <v>1</v>
          </cell>
          <cell r="I620" t="str">
            <v> 803021</v>
          </cell>
          <cell r="J620" t="str">
            <v/>
          </cell>
          <cell r="K620">
            <v>4</v>
          </cell>
          <cell r="L620">
            <v>61</v>
          </cell>
        </row>
        <row r="621">
          <cell r="A621" t="str">
            <v>陈艺丹</v>
          </cell>
          <cell r="B621">
            <v>60.5</v>
          </cell>
          <cell r="C621" t="str">
            <v>511521199809262883</v>
          </cell>
          <cell r="D621" t="str">
            <v>自贡市蜀光绿盛实验学校、自贡市板仓实验学校</v>
          </cell>
          <cell r="E621" t="str">
            <v>初中体育教师</v>
          </cell>
          <cell r="F621" t="str">
            <v>003</v>
          </cell>
          <cell r="G621" t="str">
            <v>5020123112810</v>
          </cell>
          <cell r="H621">
            <v>1</v>
          </cell>
          <cell r="I621" t="str">
            <v> 803021</v>
          </cell>
          <cell r="J621" t="str">
            <v/>
          </cell>
          <cell r="K621">
            <v>0</v>
          </cell>
          <cell r="L621">
            <v>60.5</v>
          </cell>
        </row>
        <row r="622">
          <cell r="A622" t="str">
            <v>曾川南</v>
          </cell>
          <cell r="B622">
            <v>60.5</v>
          </cell>
          <cell r="C622" t="str">
            <v>511529199407056615</v>
          </cell>
          <cell r="D622" t="str">
            <v>自贡市蜀光绿盛实验学校、自贡市板仓实验学校</v>
          </cell>
          <cell r="E622" t="str">
            <v>初中体育教师</v>
          </cell>
          <cell r="F622" t="str">
            <v>003</v>
          </cell>
          <cell r="G622" t="str">
            <v>5020123112917</v>
          </cell>
          <cell r="H622">
            <v>1</v>
          </cell>
          <cell r="I622" t="str">
            <v> 803021</v>
          </cell>
          <cell r="J622" t="str">
            <v/>
          </cell>
          <cell r="K622">
            <v>0</v>
          </cell>
          <cell r="L622">
            <v>60.5</v>
          </cell>
        </row>
        <row r="623">
          <cell r="A623" t="str">
            <v>肖敏</v>
          </cell>
          <cell r="B623">
            <v>60.5</v>
          </cell>
          <cell r="C623" t="str">
            <v>513826199905291422</v>
          </cell>
          <cell r="D623" t="str">
            <v>自贡市蜀光绿盛实验学校、自贡市板仓实验学校</v>
          </cell>
          <cell r="E623" t="str">
            <v>初中体育教师</v>
          </cell>
          <cell r="F623" t="str">
            <v>003</v>
          </cell>
          <cell r="G623" t="str">
            <v>5020123113010</v>
          </cell>
          <cell r="H623">
            <v>1</v>
          </cell>
          <cell r="I623" t="str">
            <v> 803021</v>
          </cell>
          <cell r="J623" t="str">
            <v/>
          </cell>
          <cell r="K623">
            <v>0</v>
          </cell>
          <cell r="L623">
            <v>60.5</v>
          </cell>
        </row>
        <row r="624">
          <cell r="A624" t="str">
            <v>万如盛</v>
          </cell>
          <cell r="B624">
            <v>60.5</v>
          </cell>
          <cell r="C624" t="str">
            <v>520203198809122036</v>
          </cell>
          <cell r="D624" t="str">
            <v>自贡市蜀光绿盛实验学校、自贡市板仓实验学校</v>
          </cell>
          <cell r="E624" t="str">
            <v>初中体育教师</v>
          </cell>
          <cell r="F624" t="str">
            <v>003</v>
          </cell>
          <cell r="G624" t="str">
            <v>5020123113018</v>
          </cell>
          <cell r="H624">
            <v>1</v>
          </cell>
          <cell r="I624" t="str">
            <v> 803021</v>
          </cell>
          <cell r="J624" t="str">
            <v/>
          </cell>
          <cell r="K624">
            <v>0</v>
          </cell>
          <cell r="L624">
            <v>60.5</v>
          </cell>
        </row>
        <row r="625">
          <cell r="A625" t="str">
            <v>刘西娅</v>
          </cell>
          <cell r="B625">
            <v>60</v>
          </cell>
          <cell r="C625" t="str">
            <v>510121199901293460</v>
          </cell>
          <cell r="D625" t="str">
            <v>自贡市蜀光绿盛实验学校、自贡市板仓实验学校</v>
          </cell>
          <cell r="E625" t="str">
            <v>初中体育教师</v>
          </cell>
          <cell r="F625" t="str">
            <v>003</v>
          </cell>
          <cell r="G625" t="str">
            <v>5020123112428</v>
          </cell>
          <cell r="H625">
            <v>1</v>
          </cell>
          <cell r="I625" t="str">
            <v> 803021</v>
          </cell>
          <cell r="J625" t="str">
            <v/>
          </cell>
          <cell r="K625">
            <v>0</v>
          </cell>
          <cell r="L625">
            <v>60</v>
          </cell>
        </row>
        <row r="626">
          <cell r="A626" t="str">
            <v>刘叙</v>
          </cell>
          <cell r="B626">
            <v>60</v>
          </cell>
          <cell r="C626" t="str">
            <v>510524199904051812</v>
          </cell>
          <cell r="D626" t="str">
            <v>自贡市蜀光绿盛实验学校、自贡市板仓实验学校</v>
          </cell>
          <cell r="E626" t="str">
            <v>初中体育教师</v>
          </cell>
          <cell r="F626" t="str">
            <v>003</v>
          </cell>
          <cell r="G626" t="str">
            <v>5020123112614</v>
          </cell>
          <cell r="H626">
            <v>1</v>
          </cell>
          <cell r="I626" t="str">
            <v> 803021</v>
          </cell>
          <cell r="J626" t="str">
            <v/>
          </cell>
          <cell r="K626">
            <v>0</v>
          </cell>
          <cell r="L626">
            <v>60</v>
          </cell>
        </row>
        <row r="627">
          <cell r="A627" t="str">
            <v>王涵</v>
          </cell>
          <cell r="B627">
            <v>59.5</v>
          </cell>
          <cell r="C627" t="str">
            <v>51392120000621131X</v>
          </cell>
          <cell r="D627" t="str">
            <v>自贡市蜀光绿盛实验学校、自贡市板仓实验学校</v>
          </cell>
          <cell r="E627" t="str">
            <v>初中体育教师</v>
          </cell>
          <cell r="F627" t="str">
            <v>003</v>
          </cell>
          <cell r="G627" t="str">
            <v>5020123113017</v>
          </cell>
          <cell r="H627">
            <v>1</v>
          </cell>
          <cell r="I627" t="str">
            <v> 803021</v>
          </cell>
          <cell r="J627" t="str">
            <v/>
          </cell>
          <cell r="K627">
            <v>0</v>
          </cell>
          <cell r="L627">
            <v>59.5</v>
          </cell>
        </row>
        <row r="628">
          <cell r="A628" t="str">
            <v>钟鑫</v>
          </cell>
          <cell r="B628">
            <v>59</v>
          </cell>
          <cell r="C628" t="str">
            <v>51090220000411635X</v>
          </cell>
          <cell r="D628" t="str">
            <v>自贡市蜀光绿盛实验学校、自贡市板仓实验学校</v>
          </cell>
          <cell r="E628" t="str">
            <v>初中体育教师</v>
          </cell>
          <cell r="F628" t="str">
            <v>003</v>
          </cell>
          <cell r="G628" t="str">
            <v>5020123112708</v>
          </cell>
          <cell r="H628">
            <v>1</v>
          </cell>
          <cell r="I628" t="str">
            <v> 803021</v>
          </cell>
          <cell r="J628" t="str">
            <v/>
          </cell>
          <cell r="K628">
            <v>0</v>
          </cell>
          <cell r="L628">
            <v>59</v>
          </cell>
        </row>
        <row r="629">
          <cell r="A629" t="str">
            <v>张庆</v>
          </cell>
          <cell r="B629">
            <v>59</v>
          </cell>
          <cell r="C629" t="str">
            <v>511522200009043596</v>
          </cell>
          <cell r="D629" t="str">
            <v>自贡市蜀光绿盛实验学校、自贡市板仓实验学校</v>
          </cell>
          <cell r="E629" t="str">
            <v>初中体育教师</v>
          </cell>
          <cell r="F629" t="str">
            <v>003</v>
          </cell>
          <cell r="G629" t="str">
            <v>5020123112816</v>
          </cell>
          <cell r="H629">
            <v>1</v>
          </cell>
          <cell r="I629" t="str">
            <v> 803021</v>
          </cell>
          <cell r="J629" t="str">
            <v/>
          </cell>
          <cell r="K629">
            <v>0</v>
          </cell>
          <cell r="L629">
            <v>59</v>
          </cell>
        </row>
        <row r="630">
          <cell r="A630" t="str">
            <v>刘婷</v>
          </cell>
          <cell r="B630">
            <v>59</v>
          </cell>
          <cell r="C630" t="str">
            <v>513902199410271969</v>
          </cell>
          <cell r="D630" t="str">
            <v>自贡市蜀光绿盛实验学校、自贡市板仓实验学校</v>
          </cell>
          <cell r="E630" t="str">
            <v>初中体育教师</v>
          </cell>
          <cell r="F630" t="str">
            <v>003</v>
          </cell>
          <cell r="G630" t="str">
            <v>5020123113011</v>
          </cell>
          <cell r="H630">
            <v>1</v>
          </cell>
          <cell r="I630" t="str">
            <v> 803021</v>
          </cell>
          <cell r="J630" t="str">
            <v/>
          </cell>
          <cell r="K630">
            <v>0</v>
          </cell>
          <cell r="L630">
            <v>59</v>
          </cell>
        </row>
        <row r="631">
          <cell r="A631" t="str">
            <v>张贤洪</v>
          </cell>
          <cell r="B631">
            <v>52.5</v>
          </cell>
          <cell r="C631" t="str">
            <v>510524199408021171</v>
          </cell>
          <cell r="D631" t="str">
            <v>自贡市蜀光绿盛实验学校、自贡市板仓实验学校</v>
          </cell>
          <cell r="E631" t="str">
            <v>初中体育教师</v>
          </cell>
          <cell r="F631" t="str">
            <v>003</v>
          </cell>
          <cell r="G631" t="str">
            <v>5020123112608</v>
          </cell>
          <cell r="H631">
            <v>1</v>
          </cell>
          <cell r="I631" t="str">
            <v> 803021</v>
          </cell>
          <cell r="J631" t="str">
            <v/>
          </cell>
          <cell r="K631">
            <v>6</v>
          </cell>
          <cell r="L631">
            <v>58.5</v>
          </cell>
        </row>
        <row r="632">
          <cell r="A632" t="str">
            <v>胡玉静</v>
          </cell>
          <cell r="B632">
            <v>58.5</v>
          </cell>
          <cell r="C632" t="str">
            <v>511025200007112449</v>
          </cell>
          <cell r="D632" t="str">
            <v>自贡市蜀光绿盛实验学校、自贡市板仓实验学校</v>
          </cell>
          <cell r="E632" t="str">
            <v>初中体育教师</v>
          </cell>
          <cell r="F632" t="str">
            <v>003</v>
          </cell>
          <cell r="G632" t="str">
            <v>5020123112722</v>
          </cell>
          <cell r="H632">
            <v>1</v>
          </cell>
          <cell r="I632" t="str">
            <v> 803021</v>
          </cell>
          <cell r="J632" t="str">
            <v/>
          </cell>
          <cell r="K632">
            <v>0</v>
          </cell>
          <cell r="L632">
            <v>58.5</v>
          </cell>
        </row>
        <row r="633">
          <cell r="A633" t="str">
            <v>易桃</v>
          </cell>
          <cell r="B633">
            <v>58.5</v>
          </cell>
          <cell r="C633" t="str">
            <v>51152219981026513X</v>
          </cell>
          <cell r="D633" t="str">
            <v>自贡市蜀光绿盛实验学校、自贡市板仓实验学校</v>
          </cell>
          <cell r="E633" t="str">
            <v>初中体育教师</v>
          </cell>
          <cell r="F633" t="str">
            <v>003</v>
          </cell>
          <cell r="G633" t="str">
            <v>5020123112815</v>
          </cell>
          <cell r="H633">
            <v>1</v>
          </cell>
          <cell r="I633" t="str">
            <v> 803021</v>
          </cell>
          <cell r="J633" t="str">
            <v/>
          </cell>
          <cell r="K633">
            <v>0</v>
          </cell>
          <cell r="L633">
            <v>58.5</v>
          </cell>
        </row>
        <row r="634">
          <cell r="A634" t="str">
            <v>冉钏</v>
          </cell>
          <cell r="B634">
            <v>58</v>
          </cell>
          <cell r="C634" t="str">
            <v>500236199807094578</v>
          </cell>
          <cell r="D634" t="str">
            <v>自贡市蜀光绿盛实验学校、自贡市板仓实验学校</v>
          </cell>
          <cell r="E634" t="str">
            <v>初中体育教师</v>
          </cell>
          <cell r="F634" t="str">
            <v>003</v>
          </cell>
          <cell r="G634" t="str">
            <v>5020123112421</v>
          </cell>
          <cell r="H634">
            <v>1</v>
          </cell>
          <cell r="I634" t="str">
            <v> 803021</v>
          </cell>
          <cell r="J634" t="str">
            <v/>
          </cell>
          <cell r="K634">
            <v>0</v>
          </cell>
          <cell r="L634">
            <v>58</v>
          </cell>
        </row>
        <row r="635">
          <cell r="A635" t="str">
            <v>汪奕</v>
          </cell>
          <cell r="B635">
            <v>58</v>
          </cell>
          <cell r="C635" t="str">
            <v>510121199803236462</v>
          </cell>
          <cell r="D635" t="str">
            <v>自贡市蜀光绿盛实验学校、自贡市板仓实验学校</v>
          </cell>
          <cell r="E635" t="str">
            <v>初中体育教师</v>
          </cell>
          <cell r="F635" t="str">
            <v>003</v>
          </cell>
          <cell r="G635" t="str">
            <v>5020123112425</v>
          </cell>
          <cell r="H635">
            <v>1</v>
          </cell>
          <cell r="I635" t="str">
            <v> 803021</v>
          </cell>
          <cell r="J635" t="str">
            <v/>
          </cell>
          <cell r="K635">
            <v>0</v>
          </cell>
          <cell r="L635">
            <v>58</v>
          </cell>
        </row>
        <row r="636">
          <cell r="A636" t="str">
            <v>熊伟</v>
          </cell>
          <cell r="B636">
            <v>58</v>
          </cell>
          <cell r="C636" t="str">
            <v>510525199702013179</v>
          </cell>
          <cell r="D636" t="str">
            <v>自贡市蜀光绿盛实验学校、自贡市板仓实验学校</v>
          </cell>
          <cell r="E636" t="str">
            <v>初中体育教师</v>
          </cell>
          <cell r="F636" t="str">
            <v>003</v>
          </cell>
          <cell r="G636" t="str">
            <v>5020123112620</v>
          </cell>
          <cell r="H636">
            <v>1</v>
          </cell>
          <cell r="I636" t="str">
            <v> 803021</v>
          </cell>
          <cell r="J636" t="str">
            <v/>
          </cell>
          <cell r="K636">
            <v>0</v>
          </cell>
          <cell r="L636">
            <v>58</v>
          </cell>
        </row>
        <row r="637">
          <cell r="A637" t="str">
            <v>刘万军</v>
          </cell>
          <cell r="B637">
            <v>58</v>
          </cell>
          <cell r="C637" t="str">
            <v>511502199902197415</v>
          </cell>
          <cell r="D637" t="str">
            <v>自贡市蜀光绿盛实验学校、自贡市板仓实验学校</v>
          </cell>
          <cell r="E637" t="str">
            <v>初中体育教师</v>
          </cell>
          <cell r="F637" t="str">
            <v>003</v>
          </cell>
          <cell r="G637" t="str">
            <v>5020123112807</v>
          </cell>
          <cell r="H637">
            <v>1</v>
          </cell>
          <cell r="I637" t="str">
            <v> 803021</v>
          </cell>
          <cell r="J637" t="str">
            <v/>
          </cell>
          <cell r="K637">
            <v>0</v>
          </cell>
          <cell r="L637">
            <v>58</v>
          </cell>
        </row>
        <row r="638">
          <cell r="A638" t="str">
            <v>李俨</v>
          </cell>
          <cell r="B638">
            <v>58</v>
          </cell>
          <cell r="C638" t="str">
            <v>532125199402091339</v>
          </cell>
          <cell r="D638" t="str">
            <v>自贡市蜀光绿盛实验学校、自贡市板仓实验学校</v>
          </cell>
          <cell r="E638" t="str">
            <v>初中体育教师</v>
          </cell>
          <cell r="F638" t="str">
            <v>003</v>
          </cell>
          <cell r="G638" t="str">
            <v>5020123113023</v>
          </cell>
          <cell r="H638">
            <v>1</v>
          </cell>
          <cell r="I638" t="str">
            <v> 803021</v>
          </cell>
          <cell r="J638" t="str">
            <v/>
          </cell>
          <cell r="K638">
            <v>0</v>
          </cell>
          <cell r="L638">
            <v>58</v>
          </cell>
        </row>
        <row r="639">
          <cell r="A639" t="str">
            <v>刘俊</v>
          </cell>
          <cell r="B639">
            <v>57.5</v>
          </cell>
          <cell r="C639" t="str">
            <v>510304199705185811</v>
          </cell>
          <cell r="D639" t="str">
            <v>自贡市蜀光绿盛实验学校、自贡市板仓实验学校</v>
          </cell>
          <cell r="E639" t="str">
            <v>初中体育教师</v>
          </cell>
          <cell r="F639" t="str">
            <v>003</v>
          </cell>
          <cell r="G639" t="str">
            <v>5020123112506</v>
          </cell>
          <cell r="H639">
            <v>1</v>
          </cell>
          <cell r="I639" t="str">
            <v> 803021</v>
          </cell>
          <cell r="J639" t="str">
            <v/>
          </cell>
          <cell r="K639">
            <v>0</v>
          </cell>
          <cell r="L639">
            <v>57.5</v>
          </cell>
        </row>
        <row r="640">
          <cell r="A640" t="str">
            <v>詹强</v>
          </cell>
          <cell r="B640">
            <v>57.5</v>
          </cell>
          <cell r="C640" t="str">
            <v>511524199704152732</v>
          </cell>
          <cell r="D640" t="str">
            <v>自贡市蜀光绿盛实验学校、自贡市板仓实验学校</v>
          </cell>
          <cell r="E640" t="str">
            <v>初中体育教师</v>
          </cell>
          <cell r="F640" t="str">
            <v>003</v>
          </cell>
          <cell r="G640" t="str">
            <v>5020123112818</v>
          </cell>
          <cell r="H640">
            <v>1</v>
          </cell>
          <cell r="I640" t="str">
            <v> 803021</v>
          </cell>
          <cell r="J640" t="str">
            <v/>
          </cell>
          <cell r="K640">
            <v>0</v>
          </cell>
          <cell r="L640">
            <v>57.5</v>
          </cell>
        </row>
        <row r="641">
          <cell r="A641" t="str">
            <v>张席铭</v>
          </cell>
          <cell r="B641">
            <v>55.5</v>
          </cell>
          <cell r="C641" t="str">
            <v>511526199608210317</v>
          </cell>
          <cell r="D641" t="str">
            <v>自贡市蜀光绿盛实验学校、自贡市板仓实验学校</v>
          </cell>
          <cell r="E641" t="str">
            <v>初中体育教师</v>
          </cell>
          <cell r="F641" t="str">
            <v>003</v>
          </cell>
          <cell r="G641" t="str">
            <v>5020123112826</v>
          </cell>
          <cell r="H641">
            <v>1</v>
          </cell>
          <cell r="I641" t="str">
            <v> 803021</v>
          </cell>
          <cell r="J641" t="str">
            <v/>
          </cell>
          <cell r="K641">
            <v>2</v>
          </cell>
          <cell r="L641">
            <v>57.5</v>
          </cell>
        </row>
        <row r="642">
          <cell r="A642" t="str">
            <v>张国华</v>
          </cell>
          <cell r="B642">
            <v>57</v>
          </cell>
          <cell r="C642" t="str">
            <v>510522199808188613</v>
          </cell>
          <cell r="D642" t="str">
            <v>自贡市蜀光绿盛实验学校、自贡市板仓实验学校</v>
          </cell>
          <cell r="E642" t="str">
            <v>初中体育教师</v>
          </cell>
          <cell r="F642" t="str">
            <v>003</v>
          </cell>
          <cell r="G642" t="str">
            <v>5020123112607</v>
          </cell>
          <cell r="H642">
            <v>1</v>
          </cell>
          <cell r="I642" t="str">
            <v> 803021</v>
          </cell>
          <cell r="J642" t="str">
            <v/>
          </cell>
          <cell r="K642">
            <v>0</v>
          </cell>
          <cell r="L642">
            <v>57</v>
          </cell>
        </row>
        <row r="643">
          <cell r="A643" t="str">
            <v>胡小林</v>
          </cell>
          <cell r="B643">
            <v>57</v>
          </cell>
          <cell r="C643" t="str">
            <v>513002199810022022</v>
          </cell>
          <cell r="D643" t="str">
            <v>自贡市蜀光绿盛实验学校、自贡市板仓实验学校</v>
          </cell>
          <cell r="E643" t="str">
            <v>初中体育教师</v>
          </cell>
          <cell r="F643" t="str">
            <v>003</v>
          </cell>
          <cell r="G643" t="str">
            <v>5020123112929</v>
          </cell>
          <cell r="H643">
            <v>1</v>
          </cell>
          <cell r="I643" t="str">
            <v> 803021</v>
          </cell>
          <cell r="J643" t="str">
            <v/>
          </cell>
          <cell r="K643">
            <v>0</v>
          </cell>
          <cell r="L643">
            <v>57</v>
          </cell>
        </row>
        <row r="644">
          <cell r="A644" t="str">
            <v>范佳铭</v>
          </cell>
          <cell r="B644">
            <v>57</v>
          </cell>
          <cell r="C644" t="str">
            <v>53042519980316031X</v>
          </cell>
          <cell r="D644" t="str">
            <v>自贡市蜀光绿盛实验学校、自贡市板仓实验学校</v>
          </cell>
          <cell r="E644" t="str">
            <v>初中体育教师</v>
          </cell>
          <cell r="F644" t="str">
            <v>003</v>
          </cell>
          <cell r="G644" t="str">
            <v>5020123113021</v>
          </cell>
          <cell r="H644">
            <v>1</v>
          </cell>
          <cell r="I644" t="str">
            <v> 803021</v>
          </cell>
          <cell r="J644" t="str">
            <v/>
          </cell>
          <cell r="K644">
            <v>0</v>
          </cell>
          <cell r="L644">
            <v>57</v>
          </cell>
        </row>
        <row r="645">
          <cell r="A645" t="str">
            <v>郑金玲</v>
          </cell>
          <cell r="B645">
            <v>56.5</v>
          </cell>
          <cell r="C645" t="str">
            <v>421003199902222323</v>
          </cell>
          <cell r="D645" t="str">
            <v>自贡市蜀光绿盛实验学校、自贡市板仓实验学校</v>
          </cell>
          <cell r="E645" t="str">
            <v>初中体育教师</v>
          </cell>
          <cell r="F645" t="str">
            <v>003</v>
          </cell>
          <cell r="G645" t="str">
            <v>5020123112416</v>
          </cell>
          <cell r="H645">
            <v>1</v>
          </cell>
          <cell r="I645" t="str">
            <v> 803021</v>
          </cell>
          <cell r="J645" t="str">
            <v/>
          </cell>
          <cell r="K645">
            <v>0</v>
          </cell>
          <cell r="L645">
            <v>56.5</v>
          </cell>
        </row>
        <row r="646">
          <cell r="A646" t="str">
            <v>余铭杰</v>
          </cell>
          <cell r="B646">
            <v>56.5</v>
          </cell>
          <cell r="C646" t="str">
            <v>510311200107053615</v>
          </cell>
          <cell r="D646" t="str">
            <v>自贡市蜀光绿盛实验学校、自贡市板仓实验学校</v>
          </cell>
          <cell r="E646" t="str">
            <v>初中体育教师</v>
          </cell>
          <cell r="F646" t="str">
            <v>003</v>
          </cell>
          <cell r="G646" t="str">
            <v>5020123112512</v>
          </cell>
          <cell r="H646">
            <v>1</v>
          </cell>
          <cell r="I646" t="str">
            <v> 803021</v>
          </cell>
          <cell r="J646" t="str">
            <v/>
          </cell>
          <cell r="K646">
            <v>0</v>
          </cell>
          <cell r="L646">
            <v>56.5</v>
          </cell>
        </row>
        <row r="647">
          <cell r="A647" t="str">
            <v>袁流伟</v>
          </cell>
          <cell r="B647">
            <v>56.5</v>
          </cell>
          <cell r="C647" t="str">
            <v>511028199811248017</v>
          </cell>
          <cell r="D647" t="str">
            <v>自贡市蜀光绿盛实验学校、自贡市板仓实验学校</v>
          </cell>
          <cell r="E647" t="str">
            <v>初中体育教师</v>
          </cell>
          <cell r="F647" t="str">
            <v>003</v>
          </cell>
          <cell r="G647" t="str">
            <v>5020123112723</v>
          </cell>
          <cell r="H647">
            <v>1</v>
          </cell>
          <cell r="I647" t="str">
            <v> 803021</v>
          </cell>
          <cell r="J647" t="str">
            <v/>
          </cell>
          <cell r="K647">
            <v>0</v>
          </cell>
          <cell r="L647">
            <v>56.5</v>
          </cell>
        </row>
        <row r="648">
          <cell r="A648" t="str">
            <v>徐新智</v>
          </cell>
          <cell r="B648">
            <v>56.5</v>
          </cell>
          <cell r="C648" t="str">
            <v>511028199910148011</v>
          </cell>
          <cell r="D648" t="str">
            <v>自贡市蜀光绿盛实验学校、自贡市板仓实验学校</v>
          </cell>
          <cell r="E648" t="str">
            <v>初中体育教师</v>
          </cell>
          <cell r="F648" t="str">
            <v>003</v>
          </cell>
          <cell r="G648" t="str">
            <v>5020123112724</v>
          </cell>
          <cell r="H648">
            <v>1</v>
          </cell>
          <cell r="I648" t="str">
            <v> 803021</v>
          </cell>
          <cell r="J648" t="str">
            <v/>
          </cell>
          <cell r="K648">
            <v>0</v>
          </cell>
          <cell r="L648">
            <v>56.5</v>
          </cell>
        </row>
        <row r="649">
          <cell r="A649" t="str">
            <v>郭茂川</v>
          </cell>
          <cell r="B649">
            <v>56.5</v>
          </cell>
          <cell r="C649" t="str">
            <v>511527199911306334</v>
          </cell>
          <cell r="D649" t="str">
            <v>自贡市蜀光绿盛实验学校、自贡市板仓实验学校</v>
          </cell>
          <cell r="E649" t="str">
            <v>初中体育教师</v>
          </cell>
          <cell r="F649" t="str">
            <v>003</v>
          </cell>
          <cell r="G649" t="str">
            <v>5020123112907</v>
          </cell>
          <cell r="H649">
            <v>1</v>
          </cell>
          <cell r="I649" t="str">
            <v> 803021</v>
          </cell>
          <cell r="J649" t="str">
            <v/>
          </cell>
          <cell r="K649">
            <v>0</v>
          </cell>
          <cell r="L649">
            <v>56.5</v>
          </cell>
        </row>
        <row r="650">
          <cell r="A650" t="str">
            <v>李港</v>
          </cell>
          <cell r="B650">
            <v>56.5</v>
          </cell>
          <cell r="C650" t="str">
            <v>511528199705161812</v>
          </cell>
          <cell r="D650" t="str">
            <v>自贡市蜀光绿盛实验学校、自贡市板仓实验学校</v>
          </cell>
          <cell r="E650" t="str">
            <v>初中体育教师</v>
          </cell>
          <cell r="F650" t="str">
            <v>003</v>
          </cell>
          <cell r="G650" t="str">
            <v>5020123112913</v>
          </cell>
          <cell r="H650">
            <v>1</v>
          </cell>
          <cell r="I650" t="str">
            <v> 803021</v>
          </cell>
          <cell r="J650" t="str">
            <v/>
          </cell>
          <cell r="K650">
            <v>0</v>
          </cell>
          <cell r="L650">
            <v>56.5</v>
          </cell>
        </row>
        <row r="651">
          <cell r="A651" t="str">
            <v>陈焜</v>
          </cell>
          <cell r="B651">
            <v>56.5</v>
          </cell>
          <cell r="C651" t="str">
            <v>511528199711060057</v>
          </cell>
          <cell r="D651" t="str">
            <v>自贡市蜀光绿盛实验学校、自贡市板仓实验学校</v>
          </cell>
          <cell r="E651" t="str">
            <v>初中体育教师</v>
          </cell>
          <cell r="F651" t="str">
            <v>003</v>
          </cell>
          <cell r="G651" t="str">
            <v>5020123112915</v>
          </cell>
          <cell r="H651">
            <v>1</v>
          </cell>
          <cell r="I651" t="str">
            <v> 803021</v>
          </cell>
          <cell r="J651" t="str">
            <v/>
          </cell>
          <cell r="K651">
            <v>0</v>
          </cell>
          <cell r="L651">
            <v>56.5</v>
          </cell>
        </row>
        <row r="652">
          <cell r="A652" t="str">
            <v>蒋健</v>
          </cell>
          <cell r="B652">
            <v>56.5</v>
          </cell>
          <cell r="C652" t="str">
            <v>513425200002208314</v>
          </cell>
          <cell r="D652" t="str">
            <v>自贡市蜀光绿盛实验学校、自贡市板仓实验学校</v>
          </cell>
          <cell r="E652" t="str">
            <v>初中体育教师</v>
          </cell>
          <cell r="F652" t="str">
            <v>003</v>
          </cell>
          <cell r="G652" t="str">
            <v>5020123113008</v>
          </cell>
          <cell r="H652">
            <v>1</v>
          </cell>
          <cell r="I652" t="str">
            <v> 803021</v>
          </cell>
          <cell r="J652" t="str">
            <v/>
          </cell>
          <cell r="K652">
            <v>0</v>
          </cell>
          <cell r="L652">
            <v>56.5</v>
          </cell>
        </row>
        <row r="653">
          <cell r="A653" t="str">
            <v>易理江</v>
          </cell>
          <cell r="B653">
            <v>52</v>
          </cell>
          <cell r="C653" t="str">
            <v>510402199902223816</v>
          </cell>
          <cell r="D653" t="str">
            <v>自贡市蜀光绿盛实验学校、自贡市板仓实验学校</v>
          </cell>
          <cell r="E653" t="str">
            <v>初中体育教师</v>
          </cell>
          <cell r="F653" t="str">
            <v>003</v>
          </cell>
          <cell r="G653" t="str">
            <v>5020123112526</v>
          </cell>
          <cell r="H653">
            <v>1</v>
          </cell>
          <cell r="I653" t="str">
            <v> 803021</v>
          </cell>
          <cell r="J653" t="str">
            <v/>
          </cell>
          <cell r="K653">
            <v>4</v>
          </cell>
          <cell r="L653">
            <v>56</v>
          </cell>
        </row>
        <row r="654">
          <cell r="A654" t="str">
            <v>黄磊</v>
          </cell>
          <cell r="B654">
            <v>56</v>
          </cell>
          <cell r="C654" t="str">
            <v>511025199804027559</v>
          </cell>
          <cell r="D654" t="str">
            <v>自贡市蜀光绿盛实验学校、自贡市板仓实验学校</v>
          </cell>
          <cell r="E654" t="str">
            <v>初中体育教师</v>
          </cell>
          <cell r="F654" t="str">
            <v>003</v>
          </cell>
          <cell r="G654" t="str">
            <v>5020123112719</v>
          </cell>
          <cell r="H654">
            <v>1</v>
          </cell>
          <cell r="I654" t="str">
            <v> 803021</v>
          </cell>
          <cell r="J654" t="str">
            <v/>
          </cell>
          <cell r="K654">
            <v>0</v>
          </cell>
          <cell r="L654">
            <v>56</v>
          </cell>
        </row>
        <row r="655">
          <cell r="A655" t="str">
            <v>韩永</v>
          </cell>
          <cell r="B655">
            <v>56</v>
          </cell>
          <cell r="C655" t="str">
            <v>51152719971206001X</v>
          </cell>
          <cell r="D655" t="str">
            <v>自贡市蜀光绿盛实验学校、自贡市板仓实验学校</v>
          </cell>
          <cell r="E655" t="str">
            <v>初中体育教师</v>
          </cell>
          <cell r="F655" t="str">
            <v>003</v>
          </cell>
          <cell r="G655" t="str">
            <v>5020123112903</v>
          </cell>
          <cell r="H655">
            <v>1</v>
          </cell>
          <cell r="I655" t="str">
            <v> 803021</v>
          </cell>
          <cell r="J655" t="str">
            <v/>
          </cell>
          <cell r="K655">
            <v>0</v>
          </cell>
          <cell r="L655">
            <v>56</v>
          </cell>
        </row>
        <row r="656">
          <cell r="A656" t="str">
            <v>龚土元</v>
          </cell>
          <cell r="B656">
            <v>55.5</v>
          </cell>
          <cell r="C656" t="str">
            <v>513029199807240010</v>
          </cell>
          <cell r="D656" t="str">
            <v>自贡市蜀光绿盛实验学校、自贡市板仓实验学校</v>
          </cell>
          <cell r="E656" t="str">
            <v>初中体育教师</v>
          </cell>
          <cell r="F656" t="str">
            <v>003</v>
          </cell>
          <cell r="G656" t="str">
            <v>5020123113001</v>
          </cell>
          <cell r="H656">
            <v>1</v>
          </cell>
          <cell r="I656" t="str">
            <v> 803021</v>
          </cell>
          <cell r="J656" t="str">
            <v/>
          </cell>
          <cell r="K656">
            <v>0</v>
          </cell>
          <cell r="L656">
            <v>55.5</v>
          </cell>
        </row>
        <row r="657">
          <cell r="A657" t="str">
            <v>肖旺</v>
          </cell>
          <cell r="B657">
            <v>54.5</v>
          </cell>
          <cell r="C657" t="str">
            <v>510525199810218315</v>
          </cell>
          <cell r="D657" t="str">
            <v>自贡市蜀光绿盛实验学校、自贡市板仓实验学校</v>
          </cell>
          <cell r="E657" t="str">
            <v>初中体育教师</v>
          </cell>
          <cell r="F657" t="str">
            <v>003</v>
          </cell>
          <cell r="G657" t="str">
            <v>5020123112626</v>
          </cell>
          <cell r="H657">
            <v>1</v>
          </cell>
          <cell r="I657" t="str">
            <v> 803021</v>
          </cell>
          <cell r="J657" t="str">
            <v/>
          </cell>
          <cell r="K657">
            <v>0</v>
          </cell>
          <cell r="L657">
            <v>54.5</v>
          </cell>
        </row>
        <row r="658">
          <cell r="A658" t="str">
            <v>刘勤霞</v>
          </cell>
          <cell r="B658">
            <v>54.5</v>
          </cell>
          <cell r="C658" t="str">
            <v>513126200007013022</v>
          </cell>
          <cell r="D658" t="str">
            <v>自贡市蜀光绿盛实验学校、自贡市板仓实验学校</v>
          </cell>
          <cell r="E658" t="str">
            <v>初中体育教师</v>
          </cell>
          <cell r="F658" t="str">
            <v>003</v>
          </cell>
          <cell r="G658" t="str">
            <v>5020123113005</v>
          </cell>
          <cell r="H658">
            <v>1</v>
          </cell>
          <cell r="I658" t="str">
            <v> 803021</v>
          </cell>
          <cell r="J658" t="str">
            <v/>
          </cell>
          <cell r="K658">
            <v>0</v>
          </cell>
          <cell r="L658">
            <v>54.5</v>
          </cell>
        </row>
        <row r="659">
          <cell r="A659" t="str">
            <v>朱慧</v>
          </cell>
          <cell r="B659">
            <v>54.5</v>
          </cell>
          <cell r="C659" t="str">
            <v>513902200002246487</v>
          </cell>
          <cell r="D659" t="str">
            <v>自贡市蜀光绿盛实验学校、自贡市板仓实验学校</v>
          </cell>
          <cell r="E659" t="str">
            <v>初中体育教师</v>
          </cell>
          <cell r="F659" t="str">
            <v>003</v>
          </cell>
          <cell r="G659" t="str">
            <v>5020123113013</v>
          </cell>
          <cell r="H659">
            <v>1</v>
          </cell>
          <cell r="I659" t="str">
            <v> 803021</v>
          </cell>
          <cell r="J659" t="str">
            <v/>
          </cell>
          <cell r="K659">
            <v>0</v>
          </cell>
          <cell r="L659">
            <v>54.5</v>
          </cell>
        </row>
        <row r="660">
          <cell r="A660" t="str">
            <v>陈绍坤</v>
          </cell>
          <cell r="B660">
            <v>54</v>
          </cell>
          <cell r="C660" t="str">
            <v>510725200011216117</v>
          </cell>
          <cell r="D660" t="str">
            <v>自贡市蜀光绿盛实验学校、自贡市板仓实验学校</v>
          </cell>
          <cell r="E660" t="str">
            <v>初中体育教师</v>
          </cell>
          <cell r="F660" t="str">
            <v>003</v>
          </cell>
          <cell r="G660" t="str">
            <v>5020123112703</v>
          </cell>
          <cell r="H660">
            <v>1</v>
          </cell>
          <cell r="I660" t="str">
            <v> 803021</v>
          </cell>
          <cell r="J660" t="str">
            <v/>
          </cell>
          <cell r="K660">
            <v>0</v>
          </cell>
          <cell r="L660">
            <v>54</v>
          </cell>
        </row>
        <row r="661">
          <cell r="A661" t="str">
            <v>艾泳吉</v>
          </cell>
          <cell r="B661">
            <v>54</v>
          </cell>
          <cell r="C661" t="str">
            <v>511111200009090615</v>
          </cell>
          <cell r="D661" t="str">
            <v>自贡市蜀光绿盛实验学校、自贡市板仓实验学校</v>
          </cell>
          <cell r="E661" t="str">
            <v>初中体育教师</v>
          </cell>
          <cell r="F661" t="str">
            <v>003</v>
          </cell>
          <cell r="G661" t="str">
            <v>5020123112727</v>
          </cell>
          <cell r="H661">
            <v>1</v>
          </cell>
          <cell r="I661" t="str">
            <v> 803021</v>
          </cell>
          <cell r="J661" t="str">
            <v/>
          </cell>
          <cell r="K661">
            <v>0</v>
          </cell>
          <cell r="L661">
            <v>54</v>
          </cell>
        </row>
        <row r="662">
          <cell r="A662" t="str">
            <v>曾国蕤</v>
          </cell>
          <cell r="B662">
            <v>54</v>
          </cell>
          <cell r="C662" t="str">
            <v>511129200002124812</v>
          </cell>
          <cell r="D662" t="str">
            <v>自贡市蜀光绿盛实验学校、自贡市板仓实验学校</v>
          </cell>
          <cell r="E662" t="str">
            <v>初中体育教师</v>
          </cell>
          <cell r="F662" t="str">
            <v>003</v>
          </cell>
          <cell r="G662" t="str">
            <v>5020123112801</v>
          </cell>
          <cell r="H662">
            <v>1</v>
          </cell>
          <cell r="I662" t="str">
            <v> 803021</v>
          </cell>
          <cell r="J662" t="str">
            <v/>
          </cell>
          <cell r="K662">
            <v>0</v>
          </cell>
          <cell r="L662">
            <v>54</v>
          </cell>
        </row>
        <row r="663">
          <cell r="A663" t="str">
            <v>向长春</v>
          </cell>
          <cell r="B663">
            <v>53.5</v>
          </cell>
          <cell r="C663" t="str">
            <v>511527199704264039</v>
          </cell>
          <cell r="D663" t="str">
            <v>自贡市蜀光绿盛实验学校、自贡市板仓实验学校</v>
          </cell>
          <cell r="E663" t="str">
            <v>初中体育教师</v>
          </cell>
          <cell r="F663" t="str">
            <v>003</v>
          </cell>
          <cell r="G663" t="str">
            <v>5020123112901</v>
          </cell>
          <cell r="H663">
            <v>1</v>
          </cell>
          <cell r="I663" t="str">
            <v> 803021</v>
          </cell>
          <cell r="J663" t="str">
            <v/>
          </cell>
          <cell r="K663">
            <v>0</v>
          </cell>
          <cell r="L663">
            <v>53.5</v>
          </cell>
        </row>
        <row r="664">
          <cell r="A664" t="str">
            <v>曹芯宇</v>
          </cell>
          <cell r="B664">
            <v>53</v>
          </cell>
          <cell r="C664" t="str">
            <v>51052520001211201X</v>
          </cell>
          <cell r="D664" t="str">
            <v>自贡市蜀光绿盛实验学校、自贡市板仓实验学校</v>
          </cell>
          <cell r="E664" t="str">
            <v>初中体育教师</v>
          </cell>
          <cell r="F664" t="str">
            <v>003</v>
          </cell>
          <cell r="G664" t="str">
            <v>5020123112628</v>
          </cell>
          <cell r="H664">
            <v>1</v>
          </cell>
          <cell r="I664" t="str">
            <v> 803021</v>
          </cell>
          <cell r="J664" t="str">
            <v/>
          </cell>
          <cell r="K664">
            <v>0</v>
          </cell>
          <cell r="L664">
            <v>53</v>
          </cell>
        </row>
        <row r="665">
          <cell r="A665" t="str">
            <v>曾彬</v>
          </cell>
          <cell r="B665">
            <v>53</v>
          </cell>
          <cell r="C665" t="str">
            <v>511023199712119576</v>
          </cell>
          <cell r="D665" t="str">
            <v>自贡市蜀光绿盛实验学校、自贡市板仓实验学校</v>
          </cell>
          <cell r="E665" t="str">
            <v>初中体育教师</v>
          </cell>
          <cell r="F665" t="str">
            <v>003</v>
          </cell>
          <cell r="G665" t="str">
            <v>5020123112715</v>
          </cell>
          <cell r="H665">
            <v>1</v>
          </cell>
          <cell r="I665" t="str">
            <v> 803021</v>
          </cell>
          <cell r="J665" t="str">
            <v/>
          </cell>
          <cell r="K665">
            <v>0</v>
          </cell>
          <cell r="L665">
            <v>53</v>
          </cell>
        </row>
        <row r="666">
          <cell r="A666" t="str">
            <v>吴清坤</v>
          </cell>
          <cell r="B666">
            <v>52.5</v>
          </cell>
          <cell r="C666" t="str">
            <v>51032219951105201X</v>
          </cell>
          <cell r="D666" t="str">
            <v>自贡市蜀光绿盛实验学校、自贡市板仓实验学校</v>
          </cell>
          <cell r="E666" t="str">
            <v>初中体育教师</v>
          </cell>
          <cell r="F666" t="str">
            <v>003</v>
          </cell>
          <cell r="G666" t="str">
            <v>5020123112519</v>
          </cell>
          <cell r="H666">
            <v>1</v>
          </cell>
          <cell r="I666" t="str">
            <v> 803021</v>
          </cell>
          <cell r="J666" t="str">
            <v/>
          </cell>
          <cell r="K666">
            <v>0</v>
          </cell>
          <cell r="L666">
            <v>52.5</v>
          </cell>
        </row>
        <row r="667">
          <cell r="A667" t="str">
            <v>欧逾洁</v>
          </cell>
          <cell r="B667">
            <v>52.5</v>
          </cell>
          <cell r="C667" t="str">
            <v>510625199602120941</v>
          </cell>
          <cell r="D667" t="str">
            <v>自贡市蜀光绿盛实验学校、自贡市板仓实验学校</v>
          </cell>
          <cell r="E667" t="str">
            <v>初中体育教师</v>
          </cell>
          <cell r="F667" t="str">
            <v>003</v>
          </cell>
          <cell r="G667" t="str">
            <v>5020123112630</v>
          </cell>
          <cell r="H667">
            <v>1</v>
          </cell>
          <cell r="I667" t="str">
            <v> 803021</v>
          </cell>
          <cell r="J667" t="str">
            <v/>
          </cell>
          <cell r="K667">
            <v>0</v>
          </cell>
          <cell r="L667">
            <v>52.5</v>
          </cell>
        </row>
        <row r="668">
          <cell r="A668" t="str">
            <v>张洪志</v>
          </cell>
          <cell r="B668">
            <v>52</v>
          </cell>
          <cell r="C668" t="str">
            <v>511921200101105695</v>
          </cell>
          <cell r="D668" t="str">
            <v>自贡市蜀光绿盛实验学校、自贡市板仓实验学校</v>
          </cell>
          <cell r="E668" t="str">
            <v>初中体育教师</v>
          </cell>
          <cell r="F668" t="str">
            <v>003</v>
          </cell>
          <cell r="G668" t="str">
            <v>5020123112928</v>
          </cell>
          <cell r="H668">
            <v>1</v>
          </cell>
          <cell r="I668" t="str">
            <v> 803021</v>
          </cell>
          <cell r="J668" t="str">
            <v/>
          </cell>
          <cell r="K668">
            <v>0</v>
          </cell>
          <cell r="L668">
            <v>52</v>
          </cell>
        </row>
        <row r="669">
          <cell r="A669" t="str">
            <v>朱红艳</v>
          </cell>
          <cell r="B669">
            <v>52</v>
          </cell>
          <cell r="C669" t="str">
            <v>513029200003185883</v>
          </cell>
          <cell r="D669" t="str">
            <v>自贡市蜀光绿盛实验学校、自贡市板仓实验学校</v>
          </cell>
          <cell r="E669" t="str">
            <v>初中体育教师</v>
          </cell>
          <cell r="F669" t="str">
            <v>003</v>
          </cell>
          <cell r="G669" t="str">
            <v>5020123113002</v>
          </cell>
          <cell r="H669">
            <v>1</v>
          </cell>
          <cell r="I669" t="str">
            <v> 803021</v>
          </cell>
          <cell r="J669" t="str">
            <v/>
          </cell>
          <cell r="K669">
            <v>0</v>
          </cell>
          <cell r="L669">
            <v>52</v>
          </cell>
        </row>
        <row r="670">
          <cell r="A670" t="str">
            <v>叶元芳</v>
          </cell>
          <cell r="B670">
            <v>51.5</v>
          </cell>
          <cell r="C670" t="str">
            <v>511527200105033429</v>
          </cell>
          <cell r="D670" t="str">
            <v>自贡市蜀光绿盛实验学校、自贡市板仓实验学校</v>
          </cell>
          <cell r="E670" t="str">
            <v>初中体育教师</v>
          </cell>
          <cell r="F670" t="str">
            <v>003</v>
          </cell>
          <cell r="G670" t="str">
            <v>5020123112909</v>
          </cell>
          <cell r="H670">
            <v>1</v>
          </cell>
          <cell r="I670" t="str">
            <v> 803021</v>
          </cell>
          <cell r="J670" t="str">
            <v/>
          </cell>
          <cell r="K670">
            <v>0</v>
          </cell>
          <cell r="L670">
            <v>51.5</v>
          </cell>
        </row>
        <row r="671">
          <cell r="A671" t="str">
            <v>杨远敬</v>
          </cell>
          <cell r="B671">
            <v>51</v>
          </cell>
          <cell r="C671" t="str">
            <v>510322200012134593</v>
          </cell>
          <cell r="D671" t="str">
            <v>自贡市蜀光绿盛实验学校、自贡市板仓实验学校</v>
          </cell>
          <cell r="E671" t="str">
            <v>初中体育教师</v>
          </cell>
          <cell r="F671" t="str">
            <v>003</v>
          </cell>
          <cell r="G671" t="str">
            <v>5020123112524</v>
          </cell>
          <cell r="H671">
            <v>1</v>
          </cell>
          <cell r="I671" t="str">
            <v> 803021</v>
          </cell>
          <cell r="J671" t="str">
            <v/>
          </cell>
          <cell r="K671">
            <v>0</v>
          </cell>
          <cell r="L671">
            <v>51</v>
          </cell>
        </row>
        <row r="672">
          <cell r="A672" t="str">
            <v>陈宇航</v>
          </cell>
          <cell r="B672">
            <v>51</v>
          </cell>
          <cell r="C672" t="str">
            <v>510521199804082890</v>
          </cell>
          <cell r="D672" t="str">
            <v>自贡市蜀光绿盛实验学校、自贡市板仓实验学校</v>
          </cell>
          <cell r="E672" t="str">
            <v>初中体育教师</v>
          </cell>
          <cell r="F672" t="str">
            <v>003</v>
          </cell>
          <cell r="G672" t="str">
            <v>5020123112603</v>
          </cell>
          <cell r="H672">
            <v>1</v>
          </cell>
          <cell r="I672" t="str">
            <v> 803021</v>
          </cell>
          <cell r="J672" t="str">
            <v/>
          </cell>
          <cell r="K672">
            <v>0</v>
          </cell>
          <cell r="L672">
            <v>51</v>
          </cell>
        </row>
        <row r="673">
          <cell r="A673" t="str">
            <v>唐清静</v>
          </cell>
          <cell r="B673">
            <v>50.5</v>
          </cell>
          <cell r="C673" t="str">
            <v>510525199804157704</v>
          </cell>
          <cell r="D673" t="str">
            <v>自贡市蜀光绿盛实验学校、自贡市板仓实验学校</v>
          </cell>
          <cell r="E673" t="str">
            <v>初中体育教师</v>
          </cell>
          <cell r="F673" t="str">
            <v>003</v>
          </cell>
          <cell r="G673" t="str">
            <v>5020123112622</v>
          </cell>
          <cell r="H673">
            <v>1</v>
          </cell>
          <cell r="I673" t="str">
            <v> 803021</v>
          </cell>
          <cell r="J673" t="str">
            <v/>
          </cell>
          <cell r="K673">
            <v>0</v>
          </cell>
          <cell r="L673">
            <v>50.5</v>
          </cell>
        </row>
        <row r="674">
          <cell r="A674" t="str">
            <v>陈方</v>
          </cell>
          <cell r="B674">
            <v>50.5</v>
          </cell>
          <cell r="C674" t="str">
            <v>511526199801153422</v>
          </cell>
          <cell r="D674" t="str">
            <v>自贡市蜀光绿盛实验学校、自贡市板仓实验学校</v>
          </cell>
          <cell r="E674" t="str">
            <v>初中体育教师</v>
          </cell>
          <cell r="F674" t="str">
            <v>003</v>
          </cell>
          <cell r="G674" t="str">
            <v>5020123112827</v>
          </cell>
          <cell r="H674">
            <v>1</v>
          </cell>
          <cell r="I674" t="str">
            <v> 803021</v>
          </cell>
          <cell r="J674" t="str">
            <v/>
          </cell>
          <cell r="K674">
            <v>0</v>
          </cell>
          <cell r="L674">
            <v>50.5</v>
          </cell>
        </row>
        <row r="675">
          <cell r="A675" t="str">
            <v>周泽利</v>
          </cell>
          <cell r="B675">
            <v>50.5</v>
          </cell>
          <cell r="C675" t="str">
            <v>511529200002162167</v>
          </cell>
          <cell r="D675" t="str">
            <v>自贡市蜀光绿盛实验学校、自贡市板仓实验学校</v>
          </cell>
          <cell r="E675" t="str">
            <v>初中体育教师</v>
          </cell>
          <cell r="F675" t="str">
            <v>003</v>
          </cell>
          <cell r="G675" t="str">
            <v>5020123112919</v>
          </cell>
          <cell r="H675">
            <v>1</v>
          </cell>
          <cell r="I675" t="str">
            <v> 803021</v>
          </cell>
          <cell r="J675" t="str">
            <v/>
          </cell>
          <cell r="K675">
            <v>0</v>
          </cell>
          <cell r="L675">
            <v>50.5</v>
          </cell>
        </row>
        <row r="676">
          <cell r="A676" t="str">
            <v>苏章吉</v>
          </cell>
          <cell r="B676">
            <v>50</v>
          </cell>
          <cell r="C676" t="str">
            <v>510113199901095915</v>
          </cell>
          <cell r="D676" t="str">
            <v>自贡市蜀光绿盛实验学校、自贡市板仓实验学校</v>
          </cell>
          <cell r="E676" t="str">
            <v>初中体育教师</v>
          </cell>
          <cell r="F676" t="str">
            <v>003</v>
          </cell>
          <cell r="G676" t="str">
            <v>5020123112423</v>
          </cell>
          <cell r="H676">
            <v>1</v>
          </cell>
          <cell r="I676" t="str">
            <v> 803021</v>
          </cell>
          <cell r="J676" t="str">
            <v/>
          </cell>
          <cell r="K676">
            <v>0</v>
          </cell>
          <cell r="L676">
            <v>50</v>
          </cell>
        </row>
        <row r="677">
          <cell r="A677" t="str">
            <v>杨洋</v>
          </cell>
          <cell r="B677">
            <v>50</v>
          </cell>
          <cell r="C677" t="str">
            <v>53212819991101578X</v>
          </cell>
          <cell r="D677" t="str">
            <v>自贡市蜀光绿盛实验学校、自贡市板仓实验学校</v>
          </cell>
          <cell r="E677" t="str">
            <v>初中体育教师</v>
          </cell>
          <cell r="F677" t="str">
            <v>003</v>
          </cell>
          <cell r="G677" t="str">
            <v>5020123113025</v>
          </cell>
          <cell r="H677">
            <v>1</v>
          </cell>
          <cell r="I677" t="str">
            <v> 803021</v>
          </cell>
          <cell r="J677" t="str">
            <v/>
          </cell>
          <cell r="K677">
            <v>0</v>
          </cell>
          <cell r="L677">
            <v>50</v>
          </cell>
        </row>
        <row r="678">
          <cell r="A678" t="str">
            <v>刘兴焊</v>
          </cell>
          <cell r="B678">
            <v>49.5</v>
          </cell>
          <cell r="C678" t="str">
            <v>511526199809275512</v>
          </cell>
          <cell r="D678" t="str">
            <v>自贡市蜀光绿盛实验学校、自贡市板仓实验学校</v>
          </cell>
          <cell r="E678" t="str">
            <v>初中体育教师</v>
          </cell>
          <cell r="F678" t="str">
            <v>003</v>
          </cell>
          <cell r="G678" t="str">
            <v>5020123112828</v>
          </cell>
          <cell r="H678">
            <v>1</v>
          </cell>
          <cell r="I678" t="str">
            <v> 803021</v>
          </cell>
          <cell r="J678" t="str">
            <v/>
          </cell>
          <cell r="K678">
            <v>0</v>
          </cell>
          <cell r="L678">
            <v>49.5</v>
          </cell>
        </row>
        <row r="679">
          <cell r="A679" t="str">
            <v>钟晓洁</v>
          </cell>
          <cell r="B679">
            <v>49.5</v>
          </cell>
          <cell r="C679" t="str">
            <v>511527200402194026</v>
          </cell>
          <cell r="D679" t="str">
            <v>自贡市蜀光绿盛实验学校、自贡市板仓实验学校</v>
          </cell>
          <cell r="E679" t="str">
            <v>初中体育教师</v>
          </cell>
          <cell r="F679" t="str">
            <v>003</v>
          </cell>
          <cell r="G679" t="str">
            <v>5020123112910</v>
          </cell>
          <cell r="H679">
            <v>1</v>
          </cell>
          <cell r="I679" t="str">
            <v> 803021</v>
          </cell>
          <cell r="J679" t="str">
            <v/>
          </cell>
          <cell r="K679">
            <v>0</v>
          </cell>
          <cell r="L679">
            <v>49.5</v>
          </cell>
        </row>
        <row r="680">
          <cell r="A680" t="str">
            <v>雷可凡</v>
          </cell>
          <cell r="B680">
            <v>49</v>
          </cell>
          <cell r="C680" t="str">
            <v>510304200104090513</v>
          </cell>
          <cell r="D680" t="str">
            <v>自贡市蜀光绿盛实验学校、自贡市板仓实验学校</v>
          </cell>
          <cell r="E680" t="str">
            <v>初中体育教师</v>
          </cell>
          <cell r="F680" t="str">
            <v>003</v>
          </cell>
          <cell r="G680" t="str">
            <v>5020123112508</v>
          </cell>
          <cell r="H680">
            <v>1</v>
          </cell>
          <cell r="I680" t="str">
            <v> 803021</v>
          </cell>
          <cell r="J680" t="str">
            <v/>
          </cell>
          <cell r="K680">
            <v>0</v>
          </cell>
          <cell r="L680">
            <v>49</v>
          </cell>
        </row>
        <row r="681">
          <cell r="A681" t="str">
            <v>付航</v>
          </cell>
          <cell r="B681">
            <v>49</v>
          </cell>
          <cell r="C681" t="str">
            <v>511025199904258792</v>
          </cell>
          <cell r="D681" t="str">
            <v>自贡市蜀光绿盛实验学校、自贡市板仓实验学校</v>
          </cell>
          <cell r="E681" t="str">
            <v>初中体育教师</v>
          </cell>
          <cell r="F681" t="str">
            <v>003</v>
          </cell>
          <cell r="G681" t="str">
            <v>5020123112721</v>
          </cell>
          <cell r="H681">
            <v>1</v>
          </cell>
          <cell r="I681" t="str">
            <v> 803021</v>
          </cell>
          <cell r="J681" t="str">
            <v/>
          </cell>
          <cell r="K681">
            <v>0</v>
          </cell>
          <cell r="L681">
            <v>49</v>
          </cell>
        </row>
        <row r="682">
          <cell r="A682" t="str">
            <v>李奇峰</v>
          </cell>
          <cell r="B682">
            <v>48.5</v>
          </cell>
          <cell r="C682" t="str">
            <v>510402200101295110</v>
          </cell>
          <cell r="D682" t="str">
            <v>自贡市蜀光绿盛实验学校、自贡市板仓实验学校</v>
          </cell>
          <cell r="E682" t="str">
            <v>初中体育教师</v>
          </cell>
          <cell r="F682" t="str">
            <v>003</v>
          </cell>
          <cell r="G682" t="str">
            <v>5020123112528</v>
          </cell>
          <cell r="H682">
            <v>1</v>
          </cell>
          <cell r="I682" t="str">
            <v> 803021</v>
          </cell>
          <cell r="J682" t="str">
            <v/>
          </cell>
          <cell r="K682">
            <v>0</v>
          </cell>
          <cell r="L682">
            <v>48.5</v>
          </cell>
        </row>
        <row r="683">
          <cell r="A683" t="str">
            <v>曹越鹏</v>
          </cell>
          <cell r="B683">
            <v>48.5</v>
          </cell>
          <cell r="C683" t="str">
            <v>511525200012182393</v>
          </cell>
          <cell r="D683" t="str">
            <v>自贡市蜀光绿盛实验学校、自贡市板仓实验学校</v>
          </cell>
          <cell r="E683" t="str">
            <v>初中体育教师</v>
          </cell>
          <cell r="F683" t="str">
            <v>003</v>
          </cell>
          <cell r="G683" t="str">
            <v>5020123112824</v>
          </cell>
          <cell r="H683">
            <v>1</v>
          </cell>
          <cell r="I683" t="str">
            <v> 803021</v>
          </cell>
          <cell r="J683" t="str">
            <v/>
          </cell>
          <cell r="K683">
            <v>0</v>
          </cell>
          <cell r="L683">
            <v>48.5</v>
          </cell>
        </row>
        <row r="684">
          <cell r="A684" t="str">
            <v>孙杰</v>
          </cell>
          <cell r="B684">
            <v>48.5</v>
          </cell>
          <cell r="C684" t="str">
            <v>511621200011146710</v>
          </cell>
          <cell r="D684" t="str">
            <v>自贡市蜀光绿盛实验学校、自贡市板仓实验学校</v>
          </cell>
          <cell r="E684" t="str">
            <v>初中体育教师</v>
          </cell>
          <cell r="F684" t="str">
            <v>003</v>
          </cell>
          <cell r="G684" t="str">
            <v>5020123112924</v>
          </cell>
          <cell r="H684">
            <v>1</v>
          </cell>
          <cell r="I684" t="str">
            <v> 803021</v>
          </cell>
          <cell r="J684" t="str">
            <v/>
          </cell>
          <cell r="K684">
            <v>0</v>
          </cell>
          <cell r="L684">
            <v>48.5</v>
          </cell>
        </row>
        <row r="685">
          <cell r="A685" t="str">
            <v>林俊</v>
          </cell>
          <cell r="B685">
            <v>48</v>
          </cell>
          <cell r="C685" t="str">
            <v>510321199802267591</v>
          </cell>
          <cell r="D685" t="str">
            <v>自贡市蜀光绿盛实验学校、自贡市板仓实验学校</v>
          </cell>
          <cell r="E685" t="str">
            <v>初中体育教师</v>
          </cell>
          <cell r="F685" t="str">
            <v>003</v>
          </cell>
          <cell r="G685" t="str">
            <v>5020123112515</v>
          </cell>
          <cell r="H685">
            <v>1</v>
          </cell>
          <cell r="I685" t="str">
            <v> 803021</v>
          </cell>
          <cell r="J685" t="str">
            <v/>
          </cell>
          <cell r="K685">
            <v>0</v>
          </cell>
          <cell r="L685">
            <v>48</v>
          </cell>
        </row>
        <row r="686">
          <cell r="A686" t="str">
            <v>孙煜盛</v>
          </cell>
          <cell r="B686">
            <v>48</v>
          </cell>
          <cell r="C686" t="str">
            <v>51152620011114601X</v>
          </cell>
          <cell r="D686" t="str">
            <v>自贡市蜀光绿盛实验学校、自贡市板仓实验学校</v>
          </cell>
          <cell r="E686" t="str">
            <v>初中体育教师</v>
          </cell>
          <cell r="F686" t="str">
            <v>003</v>
          </cell>
          <cell r="G686" t="str">
            <v>5020123112829</v>
          </cell>
          <cell r="H686">
            <v>1</v>
          </cell>
          <cell r="I686" t="str">
            <v> 803021</v>
          </cell>
          <cell r="J686" t="str">
            <v/>
          </cell>
          <cell r="K686">
            <v>0</v>
          </cell>
          <cell r="L686">
            <v>48</v>
          </cell>
        </row>
        <row r="687">
          <cell r="A687" t="str">
            <v>黄彦锟</v>
          </cell>
          <cell r="B687">
            <v>47.5</v>
          </cell>
          <cell r="C687" t="str">
            <v>510302199704102014</v>
          </cell>
          <cell r="D687" t="str">
            <v>自贡市蜀光绿盛实验学校、自贡市板仓实验学校</v>
          </cell>
          <cell r="E687" t="str">
            <v>初中体育教师</v>
          </cell>
          <cell r="F687" t="str">
            <v>003</v>
          </cell>
          <cell r="G687" t="str">
            <v>5020123112502</v>
          </cell>
          <cell r="H687">
            <v>1</v>
          </cell>
          <cell r="I687" t="str">
            <v> 803021</v>
          </cell>
          <cell r="J687" t="str">
            <v/>
          </cell>
          <cell r="K687">
            <v>0</v>
          </cell>
          <cell r="L687">
            <v>47.5</v>
          </cell>
        </row>
        <row r="688">
          <cell r="A688" t="str">
            <v>余润森</v>
          </cell>
          <cell r="B688">
            <v>47</v>
          </cell>
          <cell r="C688" t="str">
            <v>511002199807047059</v>
          </cell>
          <cell r="D688" t="str">
            <v>自贡市蜀光绿盛实验学校、自贡市板仓实验学校</v>
          </cell>
          <cell r="E688" t="str">
            <v>初中体育教师</v>
          </cell>
          <cell r="F688" t="str">
            <v>003</v>
          </cell>
          <cell r="G688" t="str">
            <v>5020123112711</v>
          </cell>
          <cell r="H688">
            <v>1</v>
          </cell>
          <cell r="I688" t="str">
            <v> 803021</v>
          </cell>
          <cell r="J688" t="str">
            <v/>
          </cell>
          <cell r="K688">
            <v>0</v>
          </cell>
          <cell r="L688">
            <v>47</v>
          </cell>
        </row>
        <row r="689">
          <cell r="A689" t="str">
            <v>程乐</v>
          </cell>
          <cell r="B689">
            <v>47</v>
          </cell>
          <cell r="C689" t="str">
            <v>511521199710282315</v>
          </cell>
          <cell r="D689" t="str">
            <v>自贡市蜀光绿盛实验学校、自贡市板仓实验学校</v>
          </cell>
          <cell r="E689" t="str">
            <v>初中体育教师</v>
          </cell>
          <cell r="F689" t="str">
            <v>003</v>
          </cell>
          <cell r="G689" t="str">
            <v>5020123112808</v>
          </cell>
          <cell r="H689">
            <v>1</v>
          </cell>
          <cell r="I689" t="str">
            <v> 803021</v>
          </cell>
          <cell r="J689" t="str">
            <v/>
          </cell>
          <cell r="K689">
            <v>0</v>
          </cell>
          <cell r="L689">
            <v>47</v>
          </cell>
        </row>
        <row r="690">
          <cell r="A690" t="str">
            <v>姚鹏</v>
          </cell>
          <cell r="B690">
            <v>47</v>
          </cell>
          <cell r="C690" t="str">
            <v>652723199710020310</v>
          </cell>
          <cell r="D690" t="str">
            <v>自贡市蜀光绿盛实验学校、自贡市板仓实验学校</v>
          </cell>
          <cell r="E690" t="str">
            <v>初中体育教师</v>
          </cell>
          <cell r="F690" t="str">
            <v>003</v>
          </cell>
          <cell r="G690" t="str">
            <v>5020123113029</v>
          </cell>
          <cell r="H690">
            <v>1</v>
          </cell>
          <cell r="I690" t="str">
            <v> 803021</v>
          </cell>
          <cell r="J690" t="str">
            <v/>
          </cell>
          <cell r="K690">
            <v>0</v>
          </cell>
          <cell r="L690">
            <v>47</v>
          </cell>
        </row>
        <row r="691">
          <cell r="A691" t="str">
            <v>贺才秀</v>
          </cell>
          <cell r="B691">
            <v>46.5</v>
          </cell>
          <cell r="C691" t="str">
            <v>51042120020705172X</v>
          </cell>
          <cell r="D691" t="str">
            <v>自贡市蜀光绿盛实验学校、自贡市板仓实验学校</v>
          </cell>
          <cell r="E691" t="str">
            <v>初中体育教师</v>
          </cell>
          <cell r="F691" t="str">
            <v>003</v>
          </cell>
          <cell r="G691" t="str">
            <v>5020123112529</v>
          </cell>
          <cell r="H691">
            <v>1</v>
          </cell>
          <cell r="I691" t="str">
            <v> 803021</v>
          </cell>
          <cell r="J691" t="str">
            <v/>
          </cell>
          <cell r="K691">
            <v>0</v>
          </cell>
          <cell r="L691">
            <v>46.5</v>
          </cell>
        </row>
        <row r="692">
          <cell r="A692" t="str">
            <v>李焱</v>
          </cell>
          <cell r="B692">
            <v>46.5</v>
          </cell>
          <cell r="C692" t="str">
            <v>510524199709241063</v>
          </cell>
          <cell r="D692" t="str">
            <v>自贡市蜀光绿盛实验学校、自贡市板仓实验学校</v>
          </cell>
          <cell r="E692" t="str">
            <v>初中体育教师</v>
          </cell>
          <cell r="F692" t="str">
            <v>003</v>
          </cell>
          <cell r="G692" t="str">
            <v>5020123112612</v>
          </cell>
          <cell r="H692">
            <v>1</v>
          </cell>
          <cell r="I692" t="str">
            <v> 803021</v>
          </cell>
          <cell r="J692" t="str">
            <v/>
          </cell>
          <cell r="K692">
            <v>0</v>
          </cell>
          <cell r="L692">
            <v>46.5</v>
          </cell>
        </row>
        <row r="693">
          <cell r="A693" t="str">
            <v>鲍茂欣</v>
          </cell>
          <cell r="B693">
            <v>46.5</v>
          </cell>
          <cell r="C693" t="str">
            <v>511112200205153528</v>
          </cell>
          <cell r="D693" t="str">
            <v>自贡市蜀光绿盛实验学校、自贡市板仓实验学校</v>
          </cell>
          <cell r="E693" t="str">
            <v>初中体育教师</v>
          </cell>
          <cell r="F693" t="str">
            <v>003</v>
          </cell>
          <cell r="G693" t="str">
            <v>5020123112729</v>
          </cell>
          <cell r="H693">
            <v>1</v>
          </cell>
          <cell r="I693" t="str">
            <v> 803021</v>
          </cell>
          <cell r="J693" t="str">
            <v/>
          </cell>
          <cell r="K693">
            <v>0</v>
          </cell>
          <cell r="L693">
            <v>46.5</v>
          </cell>
        </row>
        <row r="694">
          <cell r="A694" t="str">
            <v>贺泽敏</v>
          </cell>
          <cell r="B694">
            <v>46</v>
          </cell>
          <cell r="C694" t="str">
            <v>510322200005187486</v>
          </cell>
          <cell r="D694" t="str">
            <v>自贡市蜀光绿盛实验学校、自贡市板仓实验学校</v>
          </cell>
          <cell r="E694" t="str">
            <v>初中体育教师</v>
          </cell>
          <cell r="F694" t="str">
            <v>003</v>
          </cell>
          <cell r="G694" t="str">
            <v>5020123112523</v>
          </cell>
          <cell r="H694">
            <v>1</v>
          </cell>
          <cell r="I694" t="str">
            <v> 803021</v>
          </cell>
          <cell r="J694" t="str">
            <v/>
          </cell>
          <cell r="K694">
            <v>0</v>
          </cell>
          <cell r="L694">
            <v>46</v>
          </cell>
        </row>
        <row r="695">
          <cell r="A695" t="str">
            <v>罗伟</v>
          </cell>
          <cell r="B695">
            <v>46</v>
          </cell>
          <cell r="C695" t="str">
            <v>511521199912219330</v>
          </cell>
          <cell r="D695" t="str">
            <v>自贡市蜀光绿盛实验学校、自贡市板仓实验学校</v>
          </cell>
          <cell r="E695" t="str">
            <v>初中体育教师</v>
          </cell>
          <cell r="F695" t="str">
            <v>003</v>
          </cell>
          <cell r="G695" t="str">
            <v>5020123112812</v>
          </cell>
          <cell r="H695">
            <v>1</v>
          </cell>
          <cell r="I695" t="str">
            <v> 803021</v>
          </cell>
          <cell r="J695" t="str">
            <v/>
          </cell>
          <cell r="K695">
            <v>0</v>
          </cell>
          <cell r="L695">
            <v>46</v>
          </cell>
        </row>
        <row r="696">
          <cell r="A696" t="str">
            <v>胡秋森</v>
          </cell>
          <cell r="B696">
            <v>46</v>
          </cell>
          <cell r="C696" t="str">
            <v>511527199707094514</v>
          </cell>
          <cell r="D696" t="str">
            <v>自贡市蜀光绿盛实验学校、自贡市板仓实验学校</v>
          </cell>
          <cell r="E696" t="str">
            <v>初中体育教师</v>
          </cell>
          <cell r="F696" t="str">
            <v>003</v>
          </cell>
          <cell r="G696" t="str">
            <v>5020123112902</v>
          </cell>
          <cell r="H696">
            <v>1</v>
          </cell>
          <cell r="I696" t="str">
            <v> 803021</v>
          </cell>
          <cell r="J696" t="str">
            <v/>
          </cell>
          <cell r="K696">
            <v>0</v>
          </cell>
          <cell r="L696">
            <v>46</v>
          </cell>
        </row>
        <row r="697">
          <cell r="A697" t="str">
            <v>龙贤锋</v>
          </cell>
          <cell r="B697">
            <v>46</v>
          </cell>
          <cell r="C697" t="str">
            <v>530325200006140519</v>
          </cell>
          <cell r="D697" t="str">
            <v>自贡市蜀光绿盛实验学校、自贡市板仓实验学校</v>
          </cell>
          <cell r="E697" t="str">
            <v>初中体育教师</v>
          </cell>
          <cell r="F697" t="str">
            <v>003</v>
          </cell>
          <cell r="G697" t="str">
            <v>5020123113020</v>
          </cell>
          <cell r="H697">
            <v>1</v>
          </cell>
          <cell r="I697" t="str">
            <v> 803021</v>
          </cell>
          <cell r="J697" t="str">
            <v/>
          </cell>
          <cell r="K697">
            <v>0</v>
          </cell>
          <cell r="L697">
            <v>46</v>
          </cell>
        </row>
        <row r="698">
          <cell r="A698" t="str">
            <v>杨飞</v>
          </cell>
          <cell r="B698">
            <v>45.5</v>
          </cell>
          <cell r="C698" t="str">
            <v>511023199804173377</v>
          </cell>
          <cell r="D698" t="str">
            <v>自贡市蜀光绿盛实验学校、自贡市板仓实验学校</v>
          </cell>
          <cell r="E698" t="str">
            <v>初中体育教师</v>
          </cell>
          <cell r="F698" t="str">
            <v>003</v>
          </cell>
          <cell r="G698" t="str">
            <v>5020123112716</v>
          </cell>
          <cell r="H698">
            <v>1</v>
          </cell>
          <cell r="I698" t="str">
            <v> 803021</v>
          </cell>
          <cell r="J698" t="str">
            <v/>
          </cell>
          <cell r="K698">
            <v>0</v>
          </cell>
          <cell r="L698">
            <v>45.5</v>
          </cell>
        </row>
        <row r="699">
          <cell r="A699" t="str">
            <v>杨林</v>
          </cell>
          <cell r="B699">
            <v>45.5</v>
          </cell>
          <cell r="C699" t="str">
            <v>511521200011106940</v>
          </cell>
          <cell r="D699" t="str">
            <v>自贡市蜀光绿盛实验学校、自贡市板仓实验学校</v>
          </cell>
          <cell r="E699" t="str">
            <v>初中体育教师</v>
          </cell>
          <cell r="F699" t="str">
            <v>003</v>
          </cell>
          <cell r="G699" t="str">
            <v>5020123112813</v>
          </cell>
          <cell r="H699">
            <v>1</v>
          </cell>
          <cell r="I699" t="str">
            <v> 803021</v>
          </cell>
          <cell r="J699" t="str">
            <v/>
          </cell>
          <cell r="K699">
            <v>0</v>
          </cell>
          <cell r="L699">
            <v>45.5</v>
          </cell>
        </row>
        <row r="700">
          <cell r="A700" t="str">
            <v>王涵</v>
          </cell>
          <cell r="B700">
            <v>45</v>
          </cell>
          <cell r="C700" t="str">
            <v>500243200003123547</v>
          </cell>
          <cell r="D700" t="str">
            <v>自贡市蜀光绿盛实验学校、自贡市板仓实验学校</v>
          </cell>
          <cell r="E700" t="str">
            <v>初中体育教师</v>
          </cell>
          <cell r="F700" t="str">
            <v>003</v>
          </cell>
          <cell r="G700" t="str">
            <v>5020123112422</v>
          </cell>
          <cell r="H700">
            <v>1</v>
          </cell>
          <cell r="I700" t="str">
            <v> 803021</v>
          </cell>
          <cell r="J700" t="str">
            <v/>
          </cell>
          <cell r="K700">
            <v>0</v>
          </cell>
          <cell r="L700">
            <v>45</v>
          </cell>
        </row>
        <row r="701">
          <cell r="A701" t="str">
            <v>刘欣欣</v>
          </cell>
          <cell r="B701">
            <v>45</v>
          </cell>
          <cell r="C701" t="str">
            <v>51052519960117036X</v>
          </cell>
          <cell r="D701" t="str">
            <v>自贡市蜀光绿盛实验学校、自贡市板仓实验学校</v>
          </cell>
          <cell r="E701" t="str">
            <v>初中体育教师</v>
          </cell>
          <cell r="F701" t="str">
            <v>003</v>
          </cell>
          <cell r="G701" t="str">
            <v>5020123112617</v>
          </cell>
          <cell r="H701">
            <v>1</v>
          </cell>
          <cell r="I701" t="str">
            <v> 803021</v>
          </cell>
          <cell r="J701" t="str">
            <v/>
          </cell>
          <cell r="K701">
            <v>0</v>
          </cell>
          <cell r="L701">
            <v>45</v>
          </cell>
        </row>
        <row r="702">
          <cell r="A702" t="str">
            <v>杨亚龙</v>
          </cell>
          <cell r="B702">
            <v>44</v>
          </cell>
          <cell r="C702" t="str">
            <v>510525199609011662</v>
          </cell>
          <cell r="D702" t="str">
            <v>自贡市蜀光绿盛实验学校、自贡市板仓实验学校</v>
          </cell>
          <cell r="E702" t="str">
            <v>初中体育教师</v>
          </cell>
          <cell r="F702" t="str">
            <v>003</v>
          </cell>
          <cell r="G702" t="str">
            <v>5020123112618</v>
          </cell>
          <cell r="H702">
            <v>1</v>
          </cell>
          <cell r="I702" t="str">
            <v> 803021</v>
          </cell>
          <cell r="J702" t="str">
            <v/>
          </cell>
          <cell r="K702">
            <v>0</v>
          </cell>
          <cell r="L702">
            <v>44</v>
          </cell>
        </row>
        <row r="703">
          <cell r="A703" t="str">
            <v>曾珠玲</v>
          </cell>
          <cell r="B703">
            <v>44</v>
          </cell>
          <cell r="C703" t="str">
            <v>511523200111252948</v>
          </cell>
          <cell r="D703" t="str">
            <v>自贡市蜀光绿盛实验学校、自贡市板仓实验学校</v>
          </cell>
          <cell r="E703" t="str">
            <v>初中体育教师</v>
          </cell>
          <cell r="F703" t="str">
            <v>003</v>
          </cell>
          <cell r="G703" t="str">
            <v>5020123112817</v>
          </cell>
          <cell r="H703">
            <v>1</v>
          </cell>
          <cell r="I703" t="str">
            <v> 803021</v>
          </cell>
          <cell r="J703" t="str">
            <v/>
          </cell>
          <cell r="K703">
            <v>0</v>
          </cell>
          <cell r="L703">
            <v>44</v>
          </cell>
        </row>
        <row r="704">
          <cell r="A704" t="str">
            <v>张猷</v>
          </cell>
          <cell r="B704">
            <v>39.5</v>
          </cell>
          <cell r="C704" t="str">
            <v>510304199808232318</v>
          </cell>
          <cell r="D704" t="str">
            <v>自贡市蜀光绿盛实验学校、自贡市板仓实验学校</v>
          </cell>
          <cell r="E704" t="str">
            <v>初中体育教师</v>
          </cell>
          <cell r="F704" t="str">
            <v>003</v>
          </cell>
          <cell r="G704" t="str">
            <v>5020123112507</v>
          </cell>
          <cell r="H704">
            <v>1</v>
          </cell>
          <cell r="I704" t="str">
            <v> 803021</v>
          </cell>
          <cell r="J704" t="str">
            <v/>
          </cell>
          <cell r="K704">
            <v>4</v>
          </cell>
          <cell r="L704">
            <v>43.5</v>
          </cell>
        </row>
        <row r="705">
          <cell r="A705" t="str">
            <v>杜龙</v>
          </cell>
          <cell r="B705">
            <v>43.5</v>
          </cell>
          <cell r="C705" t="str">
            <v>511622199311102219</v>
          </cell>
          <cell r="D705" t="str">
            <v>自贡市蜀光绿盛实验学校、自贡市板仓实验学校</v>
          </cell>
          <cell r="E705" t="str">
            <v>初中体育教师</v>
          </cell>
          <cell r="F705" t="str">
            <v>003</v>
          </cell>
          <cell r="G705" t="str">
            <v>5020123112925</v>
          </cell>
          <cell r="H705">
            <v>1</v>
          </cell>
          <cell r="I705" t="str">
            <v> 803021</v>
          </cell>
          <cell r="J705" t="str">
            <v/>
          </cell>
          <cell r="K705">
            <v>0</v>
          </cell>
          <cell r="L705">
            <v>43.5</v>
          </cell>
        </row>
        <row r="706">
          <cell r="A706" t="str">
            <v>程浩峻</v>
          </cell>
          <cell r="B706">
            <v>43</v>
          </cell>
          <cell r="C706" t="str">
            <v>510303199805260018</v>
          </cell>
          <cell r="D706" t="str">
            <v>自贡市蜀光绿盛实验学校、自贡市板仓实验学校</v>
          </cell>
          <cell r="E706" t="str">
            <v>初中体育教师</v>
          </cell>
          <cell r="F706" t="str">
            <v>003</v>
          </cell>
          <cell r="G706" t="str">
            <v>5020123112504</v>
          </cell>
          <cell r="H706">
            <v>1</v>
          </cell>
          <cell r="I706" t="str">
            <v> 803021</v>
          </cell>
          <cell r="J706" t="str">
            <v/>
          </cell>
          <cell r="K706">
            <v>0</v>
          </cell>
          <cell r="L706">
            <v>43</v>
          </cell>
        </row>
        <row r="707">
          <cell r="A707" t="str">
            <v>徐佳媛</v>
          </cell>
          <cell r="B707">
            <v>43</v>
          </cell>
          <cell r="C707" t="str">
            <v>511024200104220023</v>
          </cell>
          <cell r="D707" t="str">
            <v>自贡市蜀光绿盛实验学校、自贡市板仓实验学校</v>
          </cell>
          <cell r="E707" t="str">
            <v>初中体育教师</v>
          </cell>
          <cell r="F707" t="str">
            <v>003</v>
          </cell>
          <cell r="G707" t="str">
            <v>5020123112718</v>
          </cell>
          <cell r="H707">
            <v>1</v>
          </cell>
          <cell r="I707" t="str">
            <v> 803021</v>
          </cell>
          <cell r="J707" t="str">
            <v/>
          </cell>
          <cell r="K707">
            <v>0</v>
          </cell>
          <cell r="L707">
            <v>43</v>
          </cell>
        </row>
        <row r="708">
          <cell r="A708" t="str">
            <v>阳雪贞</v>
          </cell>
          <cell r="B708">
            <v>41.5</v>
          </cell>
          <cell r="C708" t="str">
            <v>510322199810230445</v>
          </cell>
          <cell r="D708" t="str">
            <v>自贡市蜀光绿盛实验学校、自贡市板仓实验学校</v>
          </cell>
          <cell r="E708" t="str">
            <v>初中体育教师</v>
          </cell>
          <cell r="F708" t="str">
            <v>003</v>
          </cell>
          <cell r="G708" t="str">
            <v>5020123112520</v>
          </cell>
          <cell r="H708">
            <v>1</v>
          </cell>
          <cell r="I708" t="str">
            <v> 803021</v>
          </cell>
          <cell r="J708" t="str">
            <v/>
          </cell>
          <cell r="K708">
            <v>0</v>
          </cell>
          <cell r="L708">
            <v>41.5</v>
          </cell>
        </row>
        <row r="709">
          <cell r="A709" t="str">
            <v>李沁桦</v>
          </cell>
          <cell r="B709">
            <v>41.5</v>
          </cell>
          <cell r="C709" t="str">
            <v>513921199909227528</v>
          </cell>
          <cell r="D709" t="str">
            <v>自贡市蜀光绿盛实验学校、自贡市板仓实验学校</v>
          </cell>
          <cell r="E709" t="str">
            <v>初中体育教师</v>
          </cell>
          <cell r="F709" t="str">
            <v>003</v>
          </cell>
          <cell r="G709" t="str">
            <v>5020123113016</v>
          </cell>
          <cell r="H709">
            <v>1</v>
          </cell>
          <cell r="I709" t="str">
            <v> 803021</v>
          </cell>
          <cell r="J709" t="str">
            <v/>
          </cell>
          <cell r="K709">
            <v>0</v>
          </cell>
          <cell r="L709">
            <v>41.5</v>
          </cell>
        </row>
        <row r="710">
          <cell r="A710" t="str">
            <v>李金伟</v>
          </cell>
          <cell r="B710">
            <v>41</v>
          </cell>
          <cell r="C710" t="str">
            <v>510321199608056571</v>
          </cell>
          <cell r="D710" t="str">
            <v>自贡市蜀光绿盛实验学校、自贡市板仓实验学校</v>
          </cell>
          <cell r="E710" t="str">
            <v>初中体育教师</v>
          </cell>
          <cell r="F710" t="str">
            <v>003</v>
          </cell>
          <cell r="G710" t="str">
            <v>5020123112514</v>
          </cell>
          <cell r="H710">
            <v>1</v>
          </cell>
          <cell r="I710" t="str">
            <v> 803021</v>
          </cell>
          <cell r="J710" t="str">
            <v/>
          </cell>
          <cell r="K710">
            <v>0</v>
          </cell>
          <cell r="L710">
            <v>41</v>
          </cell>
        </row>
        <row r="711">
          <cell r="A711" t="str">
            <v>杨蕊宇</v>
          </cell>
          <cell r="B711">
            <v>41</v>
          </cell>
          <cell r="C711" t="str">
            <v>511525200104035382</v>
          </cell>
          <cell r="D711" t="str">
            <v>自贡市蜀光绿盛实验学校、自贡市板仓实验学校</v>
          </cell>
          <cell r="E711" t="str">
            <v>初中体育教师</v>
          </cell>
          <cell r="F711" t="str">
            <v>003</v>
          </cell>
          <cell r="G711" t="str">
            <v>5020123112825</v>
          </cell>
          <cell r="H711">
            <v>1</v>
          </cell>
          <cell r="I711" t="str">
            <v> 803021</v>
          </cell>
          <cell r="J711" t="str">
            <v/>
          </cell>
          <cell r="K711">
            <v>0</v>
          </cell>
          <cell r="L711">
            <v>41</v>
          </cell>
        </row>
        <row r="712">
          <cell r="A712" t="str">
            <v>罗永松</v>
          </cell>
          <cell r="B712">
            <v>40.5</v>
          </cell>
          <cell r="C712" t="str">
            <v>511527199903100635</v>
          </cell>
          <cell r="D712" t="str">
            <v>自贡市蜀光绿盛实验学校、自贡市板仓实验学校</v>
          </cell>
          <cell r="E712" t="str">
            <v>初中体育教师</v>
          </cell>
          <cell r="F712" t="str">
            <v>003</v>
          </cell>
          <cell r="G712" t="str">
            <v>5020123112906</v>
          </cell>
          <cell r="H712">
            <v>1</v>
          </cell>
          <cell r="I712" t="str">
            <v> 803021</v>
          </cell>
          <cell r="J712" t="str">
            <v/>
          </cell>
          <cell r="K712">
            <v>0</v>
          </cell>
          <cell r="L712">
            <v>40.5</v>
          </cell>
        </row>
        <row r="713">
          <cell r="A713" t="str">
            <v>雷永胜</v>
          </cell>
          <cell r="B713">
            <v>40</v>
          </cell>
          <cell r="C713" t="str">
            <v>510322200110154715</v>
          </cell>
          <cell r="D713" t="str">
            <v>自贡市蜀光绿盛实验学校、自贡市板仓实验学校</v>
          </cell>
          <cell r="E713" t="str">
            <v>初中体育教师</v>
          </cell>
          <cell r="F713" t="str">
            <v>003</v>
          </cell>
          <cell r="G713" t="str">
            <v>5020123112525</v>
          </cell>
          <cell r="H713">
            <v>1</v>
          </cell>
          <cell r="I713" t="str">
            <v> 803021</v>
          </cell>
          <cell r="J713" t="str">
            <v/>
          </cell>
          <cell r="K713">
            <v>0</v>
          </cell>
          <cell r="L713">
            <v>40</v>
          </cell>
        </row>
        <row r="714">
          <cell r="A714" t="str">
            <v>邓意傲</v>
          </cell>
          <cell r="B714">
            <v>39</v>
          </cell>
          <cell r="C714" t="str">
            <v>510302199912161035</v>
          </cell>
          <cell r="D714" t="str">
            <v>自贡市蜀光绿盛实验学校、自贡市板仓实验学校</v>
          </cell>
          <cell r="E714" t="str">
            <v>初中体育教师</v>
          </cell>
          <cell r="F714" t="str">
            <v>003</v>
          </cell>
          <cell r="G714" t="str">
            <v>5020123112503</v>
          </cell>
          <cell r="H714">
            <v>1</v>
          </cell>
          <cell r="I714" t="str">
            <v> 803021</v>
          </cell>
          <cell r="J714" t="str">
            <v/>
          </cell>
          <cell r="K714">
            <v>0</v>
          </cell>
          <cell r="L714">
            <v>39</v>
          </cell>
        </row>
        <row r="715">
          <cell r="A715" t="str">
            <v>黄兵兵</v>
          </cell>
          <cell r="B715">
            <v>37.5</v>
          </cell>
          <cell r="C715" t="str">
            <v>420325199904272635</v>
          </cell>
          <cell r="D715" t="str">
            <v>自贡市蜀光绿盛实验学校、自贡市板仓实验学校</v>
          </cell>
          <cell r="E715" t="str">
            <v>初中体育教师</v>
          </cell>
          <cell r="F715" t="str">
            <v>003</v>
          </cell>
          <cell r="G715" t="str">
            <v>5020123112415</v>
          </cell>
          <cell r="H715">
            <v>1</v>
          </cell>
          <cell r="I715" t="str">
            <v> 803021</v>
          </cell>
          <cell r="J715" t="str">
            <v/>
          </cell>
          <cell r="K715">
            <v>0</v>
          </cell>
          <cell r="L715">
            <v>37.5</v>
          </cell>
        </row>
        <row r="716">
          <cell r="A716" t="str">
            <v>柳涛</v>
          </cell>
          <cell r="B716">
            <v>37.5</v>
          </cell>
          <cell r="C716" t="str">
            <v>510524199603165779</v>
          </cell>
          <cell r="D716" t="str">
            <v>自贡市蜀光绿盛实验学校、自贡市板仓实验学校</v>
          </cell>
          <cell r="E716" t="str">
            <v>初中体育教师</v>
          </cell>
          <cell r="F716" t="str">
            <v>003</v>
          </cell>
          <cell r="G716" t="str">
            <v>5020123112609</v>
          </cell>
          <cell r="H716">
            <v>1</v>
          </cell>
          <cell r="I716" t="str">
            <v> 803021</v>
          </cell>
          <cell r="J716" t="str">
            <v/>
          </cell>
          <cell r="K716">
            <v>0</v>
          </cell>
          <cell r="L716">
            <v>37.5</v>
          </cell>
        </row>
        <row r="717">
          <cell r="A717" t="str">
            <v>欧阳</v>
          </cell>
          <cell r="B717">
            <v>37</v>
          </cell>
          <cell r="C717" t="str">
            <v>510322199412204751</v>
          </cell>
          <cell r="D717" t="str">
            <v>自贡市蜀光绿盛实验学校、自贡市板仓实验学校</v>
          </cell>
          <cell r="E717" t="str">
            <v>初中体育教师</v>
          </cell>
          <cell r="F717" t="str">
            <v>003</v>
          </cell>
          <cell r="G717" t="str">
            <v>5020123112518</v>
          </cell>
          <cell r="H717">
            <v>1</v>
          </cell>
          <cell r="I717" t="str">
            <v> 803021</v>
          </cell>
          <cell r="J717" t="str">
            <v/>
          </cell>
          <cell r="K717">
            <v>0</v>
          </cell>
          <cell r="L717">
            <v>37</v>
          </cell>
        </row>
        <row r="718">
          <cell r="A718" t="str">
            <v>汪熙文</v>
          </cell>
          <cell r="B718">
            <v>33</v>
          </cell>
          <cell r="C718" t="str">
            <v>622821199810242313</v>
          </cell>
          <cell r="D718" t="str">
            <v>自贡市蜀光绿盛实验学校、自贡市板仓实验学校</v>
          </cell>
          <cell r="E718" t="str">
            <v>初中体育教师</v>
          </cell>
          <cell r="F718" t="str">
            <v>003</v>
          </cell>
          <cell r="G718" t="str">
            <v>5020123113028</v>
          </cell>
          <cell r="H718">
            <v>1</v>
          </cell>
          <cell r="I718" t="str">
            <v> 803021</v>
          </cell>
          <cell r="J718" t="str">
            <v/>
          </cell>
          <cell r="K718">
            <v>0</v>
          </cell>
          <cell r="L718">
            <v>33</v>
          </cell>
        </row>
        <row r="719">
          <cell r="A719" t="str">
            <v>王文学</v>
          </cell>
          <cell r="B719">
            <v>0</v>
          </cell>
          <cell r="C719" t="str">
            <v>42280119950530321X</v>
          </cell>
          <cell r="D719" t="str">
            <v>自贡市蜀光绿盛实验学校、自贡市板仓实验学校</v>
          </cell>
          <cell r="E719" t="str">
            <v>初中体育教师</v>
          </cell>
          <cell r="F719" t="str">
            <v>003</v>
          </cell>
          <cell r="G719" t="str">
            <v>5020123112417</v>
          </cell>
          <cell r="H719">
            <v>1</v>
          </cell>
          <cell r="I719" t="str">
            <v> 803021</v>
          </cell>
          <cell r="J719" t="str">
            <v/>
          </cell>
          <cell r="K719">
            <v>0</v>
          </cell>
          <cell r="L719">
            <v>0</v>
          </cell>
        </row>
        <row r="720">
          <cell r="A720" t="str">
            <v>陶涛</v>
          </cell>
          <cell r="B720">
            <v>0</v>
          </cell>
          <cell r="C720" t="str">
            <v>50023319980317909X</v>
          </cell>
          <cell r="D720" t="str">
            <v>自贡市蜀光绿盛实验学校、自贡市板仓实验学校</v>
          </cell>
          <cell r="E720" t="str">
            <v>初中体育教师</v>
          </cell>
          <cell r="F720" t="str">
            <v>003</v>
          </cell>
          <cell r="G720" t="str">
            <v>5020123112419</v>
          </cell>
          <cell r="H720">
            <v>1</v>
          </cell>
          <cell r="I720" t="str">
            <v> 803021</v>
          </cell>
          <cell r="J720" t="str">
            <v/>
          </cell>
          <cell r="K720">
            <v>0</v>
          </cell>
          <cell r="L720">
            <v>0</v>
          </cell>
        </row>
        <row r="721">
          <cell r="A721" t="str">
            <v>陈帅</v>
          </cell>
          <cell r="B721">
            <v>0</v>
          </cell>
          <cell r="C721" t="str">
            <v>50023419971211799X</v>
          </cell>
          <cell r="D721" t="str">
            <v>自贡市蜀光绿盛实验学校、自贡市板仓实验学校</v>
          </cell>
          <cell r="E721" t="str">
            <v>初中体育教师</v>
          </cell>
          <cell r="F721" t="str">
            <v>003</v>
          </cell>
          <cell r="G721" t="str">
            <v>5020123112420</v>
          </cell>
          <cell r="H721">
            <v>1</v>
          </cell>
          <cell r="I721" t="str">
            <v> 803021</v>
          </cell>
          <cell r="J721" t="str">
            <v/>
          </cell>
          <cell r="K721">
            <v>0</v>
          </cell>
          <cell r="L721">
            <v>0</v>
          </cell>
        </row>
        <row r="722">
          <cell r="A722" t="str">
            <v>周艳</v>
          </cell>
          <cell r="B722">
            <v>0</v>
          </cell>
          <cell r="C722" t="str">
            <v>510121199006285464</v>
          </cell>
          <cell r="D722" t="str">
            <v>自贡市蜀光绿盛实验学校、自贡市板仓实验学校</v>
          </cell>
          <cell r="E722" t="str">
            <v>初中体育教师</v>
          </cell>
          <cell r="F722" t="str">
            <v>003</v>
          </cell>
          <cell r="G722" t="str">
            <v>5020123112424</v>
          </cell>
          <cell r="H722">
            <v>1</v>
          </cell>
          <cell r="I722" t="str">
            <v> 803021</v>
          </cell>
          <cell r="J722" t="str">
            <v/>
          </cell>
          <cell r="K722">
            <v>0</v>
          </cell>
          <cell r="L722">
            <v>0</v>
          </cell>
        </row>
        <row r="723">
          <cell r="A723" t="str">
            <v>刁恒</v>
          </cell>
          <cell r="B723">
            <v>0</v>
          </cell>
          <cell r="C723" t="str">
            <v>510121199911122278</v>
          </cell>
          <cell r="D723" t="str">
            <v>自贡市蜀光绿盛实验学校、自贡市板仓实验学校</v>
          </cell>
          <cell r="E723" t="str">
            <v>初中体育教师</v>
          </cell>
          <cell r="F723" t="str">
            <v>003</v>
          </cell>
          <cell r="G723" t="str">
            <v>5020123112429</v>
          </cell>
          <cell r="H723">
            <v>1</v>
          </cell>
          <cell r="I723" t="str">
            <v> 803021</v>
          </cell>
          <cell r="J723" t="str">
            <v/>
          </cell>
          <cell r="K723">
            <v>0</v>
          </cell>
          <cell r="L723">
            <v>0</v>
          </cell>
        </row>
        <row r="724">
          <cell r="A724" t="str">
            <v>孙雪华</v>
          </cell>
          <cell r="B724">
            <v>0</v>
          </cell>
          <cell r="C724" t="str">
            <v>510121200003016467</v>
          </cell>
          <cell r="D724" t="str">
            <v>自贡市蜀光绿盛实验学校、自贡市板仓实验学校</v>
          </cell>
          <cell r="E724" t="str">
            <v>初中体育教师</v>
          </cell>
          <cell r="F724" t="str">
            <v>003</v>
          </cell>
          <cell r="G724" t="str">
            <v>5020123112430</v>
          </cell>
          <cell r="H724">
            <v>1</v>
          </cell>
          <cell r="I724" t="str">
            <v> 803021</v>
          </cell>
          <cell r="J724" t="str">
            <v/>
          </cell>
          <cell r="K724">
            <v>0</v>
          </cell>
          <cell r="L724">
            <v>0</v>
          </cell>
        </row>
        <row r="725">
          <cell r="A725" t="str">
            <v>李琪</v>
          </cell>
          <cell r="B725">
            <v>0</v>
          </cell>
          <cell r="C725" t="str">
            <v>510129199602015226</v>
          </cell>
          <cell r="D725" t="str">
            <v>自贡市蜀光绿盛实验学校、自贡市板仓实验学校</v>
          </cell>
          <cell r="E725" t="str">
            <v>初中体育教师</v>
          </cell>
          <cell r="F725" t="str">
            <v>003</v>
          </cell>
          <cell r="G725" t="str">
            <v>5020123112501</v>
          </cell>
          <cell r="H725">
            <v>1</v>
          </cell>
          <cell r="I725" t="str">
            <v> 803021</v>
          </cell>
          <cell r="J725" t="str">
            <v/>
          </cell>
          <cell r="K725">
            <v>0</v>
          </cell>
          <cell r="L725">
            <v>0</v>
          </cell>
        </row>
        <row r="726">
          <cell r="A726" t="str">
            <v>陈志权</v>
          </cell>
          <cell r="B726">
            <v>0</v>
          </cell>
          <cell r="C726" t="str">
            <v>510321199603172311</v>
          </cell>
          <cell r="D726" t="str">
            <v>自贡市蜀光绿盛实验学校、自贡市板仓实验学校</v>
          </cell>
          <cell r="E726" t="str">
            <v>初中体育教师</v>
          </cell>
          <cell r="F726" t="str">
            <v>003</v>
          </cell>
          <cell r="G726" t="str">
            <v>5020123112513</v>
          </cell>
          <cell r="H726">
            <v>1</v>
          </cell>
          <cell r="I726" t="str">
            <v> 803021</v>
          </cell>
          <cell r="J726" t="str">
            <v/>
          </cell>
          <cell r="K726">
            <v>0</v>
          </cell>
          <cell r="L726">
            <v>0</v>
          </cell>
        </row>
        <row r="727">
          <cell r="A727" t="str">
            <v>郭琴</v>
          </cell>
          <cell r="B727">
            <v>0</v>
          </cell>
          <cell r="C727" t="str">
            <v>510321200010056601</v>
          </cell>
          <cell r="D727" t="str">
            <v>自贡市蜀光绿盛实验学校、自贡市板仓实验学校</v>
          </cell>
          <cell r="E727" t="str">
            <v>初中体育教师</v>
          </cell>
          <cell r="F727" t="str">
            <v>003</v>
          </cell>
          <cell r="G727" t="str">
            <v>5020123112516</v>
          </cell>
          <cell r="H727">
            <v>1</v>
          </cell>
          <cell r="I727" t="str">
            <v> 803021</v>
          </cell>
          <cell r="J727" t="str">
            <v/>
          </cell>
          <cell r="K727">
            <v>0</v>
          </cell>
          <cell r="L727">
            <v>0</v>
          </cell>
        </row>
        <row r="728">
          <cell r="A728" t="str">
            <v>邱臣炜</v>
          </cell>
          <cell r="B728">
            <v>0</v>
          </cell>
          <cell r="C728" t="str">
            <v>510322199404068737</v>
          </cell>
          <cell r="D728" t="str">
            <v>自贡市蜀光绿盛实验学校、自贡市板仓实验学校</v>
          </cell>
          <cell r="E728" t="str">
            <v>初中体育教师</v>
          </cell>
          <cell r="F728" t="str">
            <v>003</v>
          </cell>
          <cell r="G728" t="str">
            <v>5020123112517</v>
          </cell>
          <cell r="H728">
            <v>1</v>
          </cell>
          <cell r="I728" t="str">
            <v> 803021</v>
          </cell>
          <cell r="J728" t="str">
            <v/>
          </cell>
          <cell r="K728">
            <v>0</v>
          </cell>
          <cell r="L728">
            <v>0</v>
          </cell>
        </row>
        <row r="729">
          <cell r="A729" t="str">
            <v>卢浩铭</v>
          </cell>
          <cell r="B729">
            <v>0</v>
          </cell>
          <cell r="C729" t="str">
            <v>510322200001103038</v>
          </cell>
          <cell r="D729" t="str">
            <v>自贡市蜀光绿盛实验学校、自贡市板仓实验学校</v>
          </cell>
          <cell r="E729" t="str">
            <v>初中体育教师</v>
          </cell>
          <cell r="F729" t="str">
            <v>003</v>
          </cell>
          <cell r="G729" t="str">
            <v>5020123112522</v>
          </cell>
          <cell r="H729">
            <v>1</v>
          </cell>
          <cell r="I729" t="str">
            <v> 803021</v>
          </cell>
          <cell r="J729" t="str">
            <v/>
          </cell>
          <cell r="K729">
            <v>0</v>
          </cell>
          <cell r="L729">
            <v>0</v>
          </cell>
        </row>
        <row r="730">
          <cell r="A730" t="str">
            <v>谭洋</v>
          </cell>
          <cell r="B730">
            <v>0</v>
          </cell>
          <cell r="C730" t="str">
            <v>510402200004193016</v>
          </cell>
          <cell r="D730" t="str">
            <v>自贡市蜀光绿盛实验学校、自贡市板仓实验学校</v>
          </cell>
          <cell r="E730" t="str">
            <v>初中体育教师</v>
          </cell>
          <cell r="F730" t="str">
            <v>003</v>
          </cell>
          <cell r="G730" t="str">
            <v>5020123112527</v>
          </cell>
          <cell r="H730">
            <v>1</v>
          </cell>
          <cell r="I730" t="str">
            <v> 803021</v>
          </cell>
          <cell r="J730" t="str">
            <v/>
          </cell>
          <cell r="K730">
            <v>0</v>
          </cell>
          <cell r="L730">
            <v>0</v>
          </cell>
        </row>
        <row r="731">
          <cell r="A731" t="str">
            <v>赖鹏</v>
          </cell>
          <cell r="B731">
            <v>0</v>
          </cell>
          <cell r="C731" t="str">
            <v>510502199306217431</v>
          </cell>
          <cell r="D731" t="str">
            <v>自贡市蜀光绿盛实验学校、自贡市板仓实验学校</v>
          </cell>
          <cell r="E731" t="str">
            <v>初中体育教师</v>
          </cell>
          <cell r="F731" t="str">
            <v>003</v>
          </cell>
          <cell r="G731" t="str">
            <v>5020123112530</v>
          </cell>
          <cell r="H731">
            <v>1</v>
          </cell>
          <cell r="I731" t="str">
            <v> 803021</v>
          </cell>
          <cell r="J731" t="str">
            <v/>
          </cell>
          <cell r="K731">
            <v>0</v>
          </cell>
          <cell r="L731">
            <v>0</v>
          </cell>
        </row>
        <row r="732">
          <cell r="A732" t="str">
            <v>颜红</v>
          </cell>
          <cell r="B732">
            <v>0</v>
          </cell>
          <cell r="C732" t="str">
            <v>510521199701147583</v>
          </cell>
          <cell r="D732" t="str">
            <v>自贡市蜀光绿盛实验学校、自贡市板仓实验学校</v>
          </cell>
          <cell r="E732" t="str">
            <v>初中体育教师</v>
          </cell>
          <cell r="F732" t="str">
            <v>003</v>
          </cell>
          <cell r="G732" t="str">
            <v>5020123112602</v>
          </cell>
          <cell r="H732">
            <v>1</v>
          </cell>
          <cell r="I732" t="str">
            <v> 803021</v>
          </cell>
          <cell r="J732" t="str">
            <v/>
          </cell>
          <cell r="K732">
            <v>0</v>
          </cell>
          <cell r="L732">
            <v>0</v>
          </cell>
        </row>
        <row r="733">
          <cell r="A733" t="str">
            <v>姚应鸿</v>
          </cell>
          <cell r="B733">
            <v>0</v>
          </cell>
          <cell r="C733" t="str">
            <v>510521199910254350</v>
          </cell>
          <cell r="D733" t="str">
            <v>自贡市蜀光绿盛实验学校、自贡市板仓实验学校</v>
          </cell>
          <cell r="E733" t="str">
            <v>初中体育教师</v>
          </cell>
          <cell r="F733" t="str">
            <v>003</v>
          </cell>
          <cell r="G733" t="str">
            <v>5020123112604</v>
          </cell>
          <cell r="H733">
            <v>1</v>
          </cell>
          <cell r="I733" t="str">
            <v> 803021</v>
          </cell>
          <cell r="J733" t="str">
            <v/>
          </cell>
          <cell r="K733">
            <v>0</v>
          </cell>
          <cell r="L733">
            <v>0</v>
          </cell>
        </row>
        <row r="734">
          <cell r="A734" t="str">
            <v>赵鑫</v>
          </cell>
          <cell r="B734">
            <v>0</v>
          </cell>
          <cell r="C734" t="str">
            <v>51052219950628209X</v>
          </cell>
          <cell r="D734" t="str">
            <v>自贡市蜀光绿盛实验学校、自贡市板仓实验学校</v>
          </cell>
          <cell r="E734" t="str">
            <v>初中体育教师</v>
          </cell>
          <cell r="F734" t="str">
            <v>003</v>
          </cell>
          <cell r="G734" t="str">
            <v>5020123112605</v>
          </cell>
          <cell r="H734">
            <v>1</v>
          </cell>
          <cell r="I734" t="str">
            <v> 803021</v>
          </cell>
          <cell r="J734" t="str">
            <v/>
          </cell>
          <cell r="K734">
            <v>0</v>
          </cell>
          <cell r="L734">
            <v>0</v>
          </cell>
        </row>
        <row r="735">
          <cell r="A735" t="str">
            <v>赵羚桥</v>
          </cell>
          <cell r="B735">
            <v>0</v>
          </cell>
          <cell r="C735" t="str">
            <v>510522199704211938</v>
          </cell>
          <cell r="D735" t="str">
            <v>自贡市蜀光绿盛实验学校、自贡市板仓实验学校</v>
          </cell>
          <cell r="E735" t="str">
            <v>初中体育教师</v>
          </cell>
          <cell r="F735" t="str">
            <v>003</v>
          </cell>
          <cell r="G735" t="str">
            <v>5020123112606</v>
          </cell>
          <cell r="H735">
            <v>1</v>
          </cell>
          <cell r="I735" t="str">
            <v> 803021</v>
          </cell>
          <cell r="J735" t="str">
            <v/>
          </cell>
          <cell r="K735">
            <v>0</v>
          </cell>
          <cell r="L735">
            <v>0</v>
          </cell>
        </row>
        <row r="736">
          <cell r="A736" t="str">
            <v>代泽军</v>
          </cell>
          <cell r="B736">
            <v>0</v>
          </cell>
          <cell r="C736" t="str">
            <v>510524199606301991</v>
          </cell>
          <cell r="D736" t="str">
            <v>自贡市蜀光绿盛实验学校、自贡市板仓实验学校</v>
          </cell>
          <cell r="E736" t="str">
            <v>初中体育教师</v>
          </cell>
          <cell r="F736" t="str">
            <v>003</v>
          </cell>
          <cell r="G736" t="str">
            <v>5020123112610</v>
          </cell>
          <cell r="H736">
            <v>1</v>
          </cell>
          <cell r="I736" t="str">
            <v> 803021</v>
          </cell>
          <cell r="J736" t="str">
            <v/>
          </cell>
          <cell r="K736">
            <v>0</v>
          </cell>
          <cell r="L736">
            <v>0</v>
          </cell>
        </row>
        <row r="737">
          <cell r="A737" t="str">
            <v>白金</v>
          </cell>
          <cell r="B737">
            <v>0</v>
          </cell>
          <cell r="C737" t="str">
            <v>510524199711141053</v>
          </cell>
          <cell r="D737" t="str">
            <v>自贡市蜀光绿盛实验学校、自贡市板仓实验学校</v>
          </cell>
          <cell r="E737" t="str">
            <v>初中体育教师</v>
          </cell>
          <cell r="F737" t="str">
            <v>003</v>
          </cell>
          <cell r="G737" t="str">
            <v>5020123112613</v>
          </cell>
          <cell r="H737">
            <v>1</v>
          </cell>
          <cell r="I737" t="str">
            <v> 803021</v>
          </cell>
          <cell r="J737" t="str">
            <v/>
          </cell>
          <cell r="K737">
            <v>0</v>
          </cell>
          <cell r="L737">
            <v>0</v>
          </cell>
        </row>
        <row r="738">
          <cell r="A738" t="str">
            <v>周玉芳</v>
          </cell>
          <cell r="B738">
            <v>0</v>
          </cell>
          <cell r="C738" t="str">
            <v>510525199506047945</v>
          </cell>
          <cell r="D738" t="str">
            <v>自贡市蜀光绿盛实验学校、自贡市板仓实验学校</v>
          </cell>
          <cell r="E738" t="str">
            <v>初中体育教师</v>
          </cell>
          <cell r="F738" t="str">
            <v>003</v>
          </cell>
          <cell r="G738" t="str">
            <v>5020123112616</v>
          </cell>
          <cell r="H738">
            <v>1</v>
          </cell>
          <cell r="I738" t="str">
            <v> 803021</v>
          </cell>
          <cell r="J738" t="str">
            <v/>
          </cell>
          <cell r="K738">
            <v>0</v>
          </cell>
          <cell r="L738">
            <v>0</v>
          </cell>
        </row>
        <row r="739">
          <cell r="A739" t="str">
            <v>彭行</v>
          </cell>
          <cell r="B739">
            <v>0</v>
          </cell>
          <cell r="C739" t="str">
            <v>510525199707173411</v>
          </cell>
          <cell r="D739" t="str">
            <v>自贡市蜀光绿盛实验学校、自贡市板仓实验学校</v>
          </cell>
          <cell r="E739" t="str">
            <v>初中体育教师</v>
          </cell>
          <cell r="F739" t="str">
            <v>003</v>
          </cell>
          <cell r="G739" t="str">
            <v>5020123112621</v>
          </cell>
          <cell r="H739">
            <v>1</v>
          </cell>
          <cell r="I739" t="str">
            <v> 803021</v>
          </cell>
          <cell r="J739" t="str">
            <v/>
          </cell>
          <cell r="K739">
            <v>0</v>
          </cell>
          <cell r="L739">
            <v>0</v>
          </cell>
        </row>
        <row r="740">
          <cell r="A740" t="str">
            <v>姜小叶</v>
          </cell>
          <cell r="B740">
            <v>0</v>
          </cell>
          <cell r="C740" t="str">
            <v>510525199806247447</v>
          </cell>
          <cell r="D740" t="str">
            <v>自贡市蜀光绿盛实验学校、自贡市板仓实验学校</v>
          </cell>
          <cell r="E740" t="str">
            <v>初中体育教师</v>
          </cell>
          <cell r="F740" t="str">
            <v>003</v>
          </cell>
          <cell r="G740" t="str">
            <v>5020123112624</v>
          </cell>
          <cell r="H740">
            <v>1</v>
          </cell>
          <cell r="I740" t="str">
            <v> 803021</v>
          </cell>
          <cell r="J740" t="str">
            <v/>
          </cell>
          <cell r="K740">
            <v>0</v>
          </cell>
          <cell r="L740">
            <v>0</v>
          </cell>
        </row>
        <row r="741">
          <cell r="A741" t="str">
            <v>张从彬</v>
          </cell>
          <cell r="B741">
            <v>0</v>
          </cell>
          <cell r="C741" t="str">
            <v>510525200107177553</v>
          </cell>
          <cell r="D741" t="str">
            <v>自贡市蜀光绿盛实验学校、自贡市板仓实验学校</v>
          </cell>
          <cell r="E741" t="str">
            <v>初中体育教师</v>
          </cell>
          <cell r="F741" t="str">
            <v>003</v>
          </cell>
          <cell r="G741" t="str">
            <v>5020123112629</v>
          </cell>
          <cell r="H741">
            <v>1</v>
          </cell>
          <cell r="I741" t="str">
            <v> 803021</v>
          </cell>
          <cell r="J741" t="str">
            <v/>
          </cell>
          <cell r="K741">
            <v>0</v>
          </cell>
          <cell r="L741">
            <v>0</v>
          </cell>
        </row>
        <row r="742">
          <cell r="A742" t="str">
            <v>杨丽</v>
          </cell>
          <cell r="B742">
            <v>0</v>
          </cell>
          <cell r="C742" t="str">
            <v>510722200111247421</v>
          </cell>
          <cell r="D742" t="str">
            <v>自贡市蜀光绿盛实验学校、自贡市板仓实验学校</v>
          </cell>
          <cell r="E742" t="str">
            <v>初中体育教师</v>
          </cell>
          <cell r="F742" t="str">
            <v>003</v>
          </cell>
          <cell r="G742" t="str">
            <v>5020123112701</v>
          </cell>
          <cell r="H742">
            <v>1</v>
          </cell>
          <cell r="I742" t="str">
            <v> 803021</v>
          </cell>
          <cell r="J742" t="str">
            <v/>
          </cell>
          <cell r="K742">
            <v>0</v>
          </cell>
          <cell r="L742">
            <v>0</v>
          </cell>
        </row>
        <row r="743">
          <cell r="A743" t="str">
            <v>刘玉玲</v>
          </cell>
          <cell r="B743">
            <v>0</v>
          </cell>
          <cell r="C743" t="str">
            <v>510821199211044828</v>
          </cell>
          <cell r="D743" t="str">
            <v>自贡市蜀光绿盛实验学校、自贡市板仓实验学校</v>
          </cell>
          <cell r="E743" t="str">
            <v>初中体育教师</v>
          </cell>
          <cell r="F743" t="str">
            <v>003</v>
          </cell>
          <cell r="G743" t="str">
            <v>5020123112704</v>
          </cell>
          <cell r="H743">
            <v>1</v>
          </cell>
          <cell r="I743" t="str">
            <v> 803021</v>
          </cell>
          <cell r="J743" t="str">
            <v/>
          </cell>
          <cell r="K743">
            <v>0</v>
          </cell>
          <cell r="L743">
            <v>0</v>
          </cell>
        </row>
        <row r="744">
          <cell r="A744" t="str">
            <v>何雪燕</v>
          </cell>
          <cell r="B744">
            <v>0</v>
          </cell>
          <cell r="C744" t="str">
            <v>51082119981215132X</v>
          </cell>
          <cell r="D744" t="str">
            <v>自贡市蜀光绿盛实验学校、自贡市板仓实验学校</v>
          </cell>
          <cell r="E744" t="str">
            <v>初中体育教师</v>
          </cell>
          <cell r="F744" t="str">
            <v>003</v>
          </cell>
          <cell r="G744" t="str">
            <v>5020123112706</v>
          </cell>
          <cell r="H744">
            <v>1</v>
          </cell>
          <cell r="I744" t="str">
            <v> 803021</v>
          </cell>
          <cell r="J744" t="str">
            <v/>
          </cell>
          <cell r="K744">
            <v>0</v>
          </cell>
          <cell r="L744">
            <v>0</v>
          </cell>
        </row>
        <row r="745">
          <cell r="A745" t="str">
            <v>蔡皓</v>
          </cell>
          <cell r="B745">
            <v>0</v>
          </cell>
          <cell r="C745" t="str">
            <v>510902200006087011</v>
          </cell>
          <cell r="D745" t="str">
            <v>自贡市蜀光绿盛实验学校、自贡市板仓实验学校</v>
          </cell>
          <cell r="E745" t="str">
            <v>初中体育教师</v>
          </cell>
          <cell r="F745" t="str">
            <v>003</v>
          </cell>
          <cell r="G745" t="str">
            <v>5020123112709</v>
          </cell>
          <cell r="H745">
            <v>1</v>
          </cell>
          <cell r="I745" t="str">
            <v> 803021</v>
          </cell>
          <cell r="J745" t="str">
            <v/>
          </cell>
          <cell r="K745">
            <v>0</v>
          </cell>
          <cell r="L745">
            <v>0</v>
          </cell>
        </row>
        <row r="746">
          <cell r="A746" t="str">
            <v>隆亚利</v>
          </cell>
          <cell r="B746">
            <v>0</v>
          </cell>
          <cell r="C746" t="str">
            <v>511002199008100642</v>
          </cell>
          <cell r="D746" t="str">
            <v>自贡市蜀光绿盛实验学校、自贡市板仓实验学校</v>
          </cell>
          <cell r="E746" t="str">
            <v>初中体育教师</v>
          </cell>
          <cell r="F746" t="str">
            <v>003</v>
          </cell>
          <cell r="G746" t="str">
            <v>5020123112710</v>
          </cell>
          <cell r="H746">
            <v>1</v>
          </cell>
          <cell r="I746" t="str">
            <v> 803021</v>
          </cell>
          <cell r="J746" t="str">
            <v/>
          </cell>
          <cell r="K746">
            <v>0</v>
          </cell>
          <cell r="L746">
            <v>0</v>
          </cell>
        </row>
        <row r="747">
          <cell r="A747" t="str">
            <v>罗海兵</v>
          </cell>
          <cell r="B747">
            <v>0</v>
          </cell>
          <cell r="C747" t="str">
            <v>511011199807147435</v>
          </cell>
          <cell r="D747" t="str">
            <v>自贡市蜀光绿盛实验学校、自贡市板仓实验学校</v>
          </cell>
          <cell r="E747" t="str">
            <v>初中体育教师</v>
          </cell>
          <cell r="F747" t="str">
            <v>003</v>
          </cell>
          <cell r="G747" t="str">
            <v>5020123112713</v>
          </cell>
          <cell r="H747">
            <v>1</v>
          </cell>
          <cell r="I747" t="str">
            <v> 803021</v>
          </cell>
          <cell r="J747" t="str">
            <v/>
          </cell>
          <cell r="K747">
            <v>0</v>
          </cell>
          <cell r="L747">
            <v>0</v>
          </cell>
        </row>
        <row r="748">
          <cell r="A748" t="str">
            <v>罗均</v>
          </cell>
          <cell r="B748">
            <v>0</v>
          </cell>
          <cell r="C748" t="str">
            <v>511022200006137813</v>
          </cell>
          <cell r="D748" t="str">
            <v>自贡市蜀光绿盛实验学校、自贡市板仓实验学校</v>
          </cell>
          <cell r="E748" t="str">
            <v>初中体育教师</v>
          </cell>
          <cell r="F748" t="str">
            <v>003</v>
          </cell>
          <cell r="G748" t="str">
            <v>5020123112714</v>
          </cell>
          <cell r="H748">
            <v>1</v>
          </cell>
          <cell r="I748" t="str">
            <v> 803021</v>
          </cell>
          <cell r="J748" t="str">
            <v/>
          </cell>
          <cell r="K748">
            <v>0</v>
          </cell>
          <cell r="L748">
            <v>0</v>
          </cell>
        </row>
        <row r="749">
          <cell r="A749" t="str">
            <v>张科</v>
          </cell>
          <cell r="B749">
            <v>0</v>
          </cell>
          <cell r="C749" t="str">
            <v>511025199806294618</v>
          </cell>
          <cell r="D749" t="str">
            <v>自贡市蜀光绿盛实验学校、自贡市板仓实验学校</v>
          </cell>
          <cell r="E749" t="str">
            <v>初中体育教师</v>
          </cell>
          <cell r="F749" t="str">
            <v>003</v>
          </cell>
          <cell r="G749" t="str">
            <v>5020123112720</v>
          </cell>
          <cell r="H749">
            <v>1</v>
          </cell>
          <cell r="I749" t="str">
            <v> 803021</v>
          </cell>
          <cell r="J749" t="str">
            <v/>
          </cell>
          <cell r="K749">
            <v>0</v>
          </cell>
          <cell r="L749">
            <v>0</v>
          </cell>
        </row>
        <row r="750">
          <cell r="A750" t="str">
            <v>郑金兴</v>
          </cell>
          <cell r="B750">
            <v>0</v>
          </cell>
          <cell r="C750" t="str">
            <v>51102819991119591X</v>
          </cell>
          <cell r="D750" t="str">
            <v>自贡市蜀光绿盛实验学校、自贡市板仓实验学校</v>
          </cell>
          <cell r="E750" t="str">
            <v>初中体育教师</v>
          </cell>
          <cell r="F750" t="str">
            <v>003</v>
          </cell>
          <cell r="G750" t="str">
            <v>5020123112725</v>
          </cell>
          <cell r="H750">
            <v>1</v>
          </cell>
          <cell r="I750" t="str">
            <v> 803021</v>
          </cell>
          <cell r="J750" t="str">
            <v/>
          </cell>
          <cell r="K750">
            <v>0</v>
          </cell>
          <cell r="L750">
            <v>0</v>
          </cell>
        </row>
        <row r="751">
          <cell r="A751" t="str">
            <v>余颖</v>
          </cell>
          <cell r="B751">
            <v>0</v>
          </cell>
          <cell r="C751" t="str">
            <v>511028200104261023</v>
          </cell>
          <cell r="D751" t="str">
            <v>自贡市蜀光绿盛实验学校、自贡市板仓实验学校</v>
          </cell>
          <cell r="E751" t="str">
            <v>初中体育教师</v>
          </cell>
          <cell r="F751" t="str">
            <v>003</v>
          </cell>
          <cell r="G751" t="str">
            <v>5020123112726</v>
          </cell>
          <cell r="H751">
            <v>1</v>
          </cell>
          <cell r="I751" t="str">
            <v> 803021</v>
          </cell>
          <cell r="J751" t="str">
            <v/>
          </cell>
          <cell r="K751">
            <v>0</v>
          </cell>
          <cell r="L751">
            <v>0</v>
          </cell>
        </row>
        <row r="752">
          <cell r="A752" t="str">
            <v>欧罗弟丁</v>
          </cell>
          <cell r="B752">
            <v>0</v>
          </cell>
          <cell r="C752" t="str">
            <v>511133199910185214</v>
          </cell>
          <cell r="D752" t="str">
            <v>自贡市蜀光绿盛实验学校、自贡市板仓实验学校</v>
          </cell>
          <cell r="E752" t="str">
            <v>初中体育教师</v>
          </cell>
          <cell r="F752" t="str">
            <v>003</v>
          </cell>
          <cell r="G752" t="str">
            <v>5020123112802</v>
          </cell>
          <cell r="H752">
            <v>1</v>
          </cell>
          <cell r="I752" t="str">
            <v> 803021</v>
          </cell>
          <cell r="J752" t="str">
            <v/>
          </cell>
          <cell r="K752">
            <v>0</v>
          </cell>
          <cell r="L752">
            <v>0</v>
          </cell>
        </row>
        <row r="753">
          <cell r="A753" t="str">
            <v>赵凡舒</v>
          </cell>
          <cell r="B753">
            <v>0</v>
          </cell>
          <cell r="C753" t="str">
            <v>511381200010250882</v>
          </cell>
          <cell r="D753" t="str">
            <v>自贡市蜀光绿盛实验学校、自贡市板仓实验学校</v>
          </cell>
          <cell r="E753" t="str">
            <v>初中体育教师</v>
          </cell>
          <cell r="F753" t="str">
            <v>003</v>
          </cell>
          <cell r="G753" t="str">
            <v>5020123112804</v>
          </cell>
          <cell r="H753">
            <v>1</v>
          </cell>
          <cell r="I753" t="str">
            <v> 803021</v>
          </cell>
          <cell r="J753" t="str">
            <v/>
          </cell>
          <cell r="K753">
            <v>0</v>
          </cell>
          <cell r="L753">
            <v>0</v>
          </cell>
        </row>
        <row r="754">
          <cell r="A754" t="str">
            <v>彭迪</v>
          </cell>
          <cell r="B754">
            <v>0</v>
          </cell>
          <cell r="C754" t="str">
            <v>511502199606208853</v>
          </cell>
          <cell r="D754" t="str">
            <v>自贡市蜀光绿盛实验学校、自贡市板仓实验学校</v>
          </cell>
          <cell r="E754" t="str">
            <v>初中体育教师</v>
          </cell>
          <cell r="F754" t="str">
            <v>003</v>
          </cell>
          <cell r="G754" t="str">
            <v>5020123112805</v>
          </cell>
          <cell r="H754">
            <v>1</v>
          </cell>
          <cell r="I754" t="str">
            <v> 803021</v>
          </cell>
          <cell r="J754" t="str">
            <v/>
          </cell>
          <cell r="K754">
            <v>0</v>
          </cell>
          <cell r="L754">
            <v>0</v>
          </cell>
        </row>
        <row r="755">
          <cell r="A755" t="str">
            <v>曾本梁</v>
          </cell>
          <cell r="B755">
            <v>0</v>
          </cell>
          <cell r="C755" t="str">
            <v>51152119980721153X</v>
          </cell>
          <cell r="D755" t="str">
            <v>自贡市蜀光绿盛实验学校、自贡市板仓实验学校</v>
          </cell>
          <cell r="E755" t="str">
            <v>初中体育教师</v>
          </cell>
          <cell r="F755" t="str">
            <v>003</v>
          </cell>
          <cell r="G755" t="str">
            <v>5020123112809</v>
          </cell>
          <cell r="H755">
            <v>1</v>
          </cell>
          <cell r="I755" t="str">
            <v> 803021</v>
          </cell>
          <cell r="J755" t="str">
            <v/>
          </cell>
          <cell r="K755">
            <v>0</v>
          </cell>
          <cell r="L755">
            <v>0</v>
          </cell>
        </row>
        <row r="756">
          <cell r="A756" t="str">
            <v>刘贵星</v>
          </cell>
          <cell r="B756">
            <v>0</v>
          </cell>
          <cell r="C756" t="str">
            <v>511522199604282764</v>
          </cell>
          <cell r="D756" t="str">
            <v>自贡市蜀光绿盛实验学校、自贡市板仓实验学校</v>
          </cell>
          <cell r="E756" t="str">
            <v>初中体育教师</v>
          </cell>
          <cell r="F756" t="str">
            <v>003</v>
          </cell>
          <cell r="G756" t="str">
            <v>5020123112814</v>
          </cell>
          <cell r="H756">
            <v>1</v>
          </cell>
          <cell r="I756" t="str">
            <v> 803021</v>
          </cell>
          <cell r="J756" t="str">
            <v/>
          </cell>
          <cell r="K756">
            <v>0</v>
          </cell>
          <cell r="L756">
            <v>0</v>
          </cell>
        </row>
        <row r="757">
          <cell r="A757" t="str">
            <v>刘斌斌</v>
          </cell>
          <cell r="B757">
            <v>0</v>
          </cell>
          <cell r="C757" t="str">
            <v>511524200010154675</v>
          </cell>
          <cell r="D757" t="str">
            <v>自贡市蜀光绿盛实验学校、自贡市板仓实验学校</v>
          </cell>
          <cell r="E757" t="str">
            <v>初中体育教师</v>
          </cell>
          <cell r="F757" t="str">
            <v>003</v>
          </cell>
          <cell r="G757" t="str">
            <v>5020123112820</v>
          </cell>
          <cell r="H757">
            <v>1</v>
          </cell>
          <cell r="I757" t="str">
            <v> 803021</v>
          </cell>
          <cell r="J757" t="str">
            <v/>
          </cell>
          <cell r="K757">
            <v>0</v>
          </cell>
          <cell r="L757">
            <v>0</v>
          </cell>
        </row>
        <row r="758">
          <cell r="A758" t="str">
            <v>刘源</v>
          </cell>
          <cell r="B758">
            <v>0</v>
          </cell>
          <cell r="C758" t="str">
            <v>511525199811192517</v>
          </cell>
          <cell r="D758" t="str">
            <v>自贡市蜀光绿盛实验学校、自贡市板仓实验学校</v>
          </cell>
          <cell r="E758" t="str">
            <v>初中体育教师</v>
          </cell>
          <cell r="F758" t="str">
            <v>003</v>
          </cell>
          <cell r="G758" t="str">
            <v>5020123112821</v>
          </cell>
          <cell r="H758">
            <v>1</v>
          </cell>
          <cell r="I758" t="str">
            <v> 803021</v>
          </cell>
          <cell r="J758" t="str">
            <v/>
          </cell>
          <cell r="K758">
            <v>0</v>
          </cell>
          <cell r="L758">
            <v>0</v>
          </cell>
        </row>
        <row r="759">
          <cell r="A759" t="str">
            <v>李志强</v>
          </cell>
          <cell r="B759">
            <v>0</v>
          </cell>
          <cell r="C759" t="str">
            <v>511525199906131936</v>
          </cell>
          <cell r="D759" t="str">
            <v>自贡市蜀光绿盛实验学校、自贡市板仓实验学校</v>
          </cell>
          <cell r="E759" t="str">
            <v>初中体育教师</v>
          </cell>
          <cell r="F759" t="str">
            <v>003</v>
          </cell>
          <cell r="G759" t="str">
            <v>5020123112822</v>
          </cell>
          <cell r="H759">
            <v>1</v>
          </cell>
          <cell r="I759" t="str">
            <v> 803021</v>
          </cell>
          <cell r="J759" t="str">
            <v/>
          </cell>
          <cell r="K759">
            <v>0</v>
          </cell>
          <cell r="L759">
            <v>0</v>
          </cell>
        </row>
        <row r="760">
          <cell r="A760" t="str">
            <v>江周权</v>
          </cell>
          <cell r="B760">
            <v>0</v>
          </cell>
          <cell r="C760" t="str">
            <v>511525200007181257</v>
          </cell>
          <cell r="D760" t="str">
            <v>自贡市蜀光绿盛实验学校、自贡市板仓实验学校</v>
          </cell>
          <cell r="E760" t="str">
            <v>初中体育教师</v>
          </cell>
          <cell r="F760" t="str">
            <v>003</v>
          </cell>
          <cell r="G760" t="str">
            <v>5020123112823</v>
          </cell>
          <cell r="H760">
            <v>1</v>
          </cell>
          <cell r="I760" t="str">
            <v> 803021</v>
          </cell>
          <cell r="J760" t="str">
            <v/>
          </cell>
          <cell r="K760">
            <v>0</v>
          </cell>
          <cell r="L760">
            <v>0</v>
          </cell>
        </row>
        <row r="761">
          <cell r="A761" t="str">
            <v>刘治豪</v>
          </cell>
          <cell r="B761">
            <v>0</v>
          </cell>
          <cell r="C761" t="str">
            <v>511527199901046911</v>
          </cell>
          <cell r="D761" t="str">
            <v>自贡市蜀光绿盛实验学校、自贡市板仓实验学校</v>
          </cell>
          <cell r="E761" t="str">
            <v>初中体育教师</v>
          </cell>
          <cell r="F761" t="str">
            <v>003</v>
          </cell>
          <cell r="G761" t="str">
            <v>5020123112905</v>
          </cell>
          <cell r="H761">
            <v>1</v>
          </cell>
          <cell r="I761" t="str">
            <v> 803021</v>
          </cell>
          <cell r="J761" t="str">
            <v/>
          </cell>
          <cell r="K761">
            <v>0</v>
          </cell>
          <cell r="L761">
            <v>0</v>
          </cell>
        </row>
        <row r="762">
          <cell r="A762" t="str">
            <v>钟润</v>
          </cell>
          <cell r="B762">
            <v>0</v>
          </cell>
          <cell r="C762" t="str">
            <v>511527200007031817</v>
          </cell>
          <cell r="D762" t="str">
            <v>自贡市蜀光绿盛实验学校、自贡市板仓实验学校</v>
          </cell>
          <cell r="E762" t="str">
            <v>初中体育教师</v>
          </cell>
          <cell r="F762" t="str">
            <v>003</v>
          </cell>
          <cell r="G762" t="str">
            <v>5020123112908</v>
          </cell>
          <cell r="H762">
            <v>1</v>
          </cell>
          <cell r="I762" t="str">
            <v> 803021</v>
          </cell>
          <cell r="J762" t="str">
            <v/>
          </cell>
          <cell r="K762">
            <v>0</v>
          </cell>
          <cell r="L762">
            <v>0</v>
          </cell>
        </row>
        <row r="763">
          <cell r="A763" t="str">
            <v>刘友朋</v>
          </cell>
          <cell r="B763">
            <v>0</v>
          </cell>
          <cell r="C763" t="str">
            <v>511528199508190614</v>
          </cell>
          <cell r="D763" t="str">
            <v>自贡市蜀光绿盛实验学校、自贡市板仓实验学校</v>
          </cell>
          <cell r="E763" t="str">
            <v>初中体育教师</v>
          </cell>
          <cell r="F763" t="str">
            <v>003</v>
          </cell>
          <cell r="G763" t="str">
            <v>5020123112911</v>
          </cell>
          <cell r="H763">
            <v>1</v>
          </cell>
          <cell r="I763" t="str">
            <v> 803021</v>
          </cell>
          <cell r="J763" t="str">
            <v/>
          </cell>
          <cell r="K763">
            <v>0</v>
          </cell>
          <cell r="L763">
            <v>0</v>
          </cell>
        </row>
        <row r="764">
          <cell r="A764" t="str">
            <v>杨凯</v>
          </cell>
          <cell r="B764">
            <v>0</v>
          </cell>
          <cell r="C764" t="str">
            <v>511528199709152411</v>
          </cell>
          <cell r="D764" t="str">
            <v>自贡市蜀光绿盛实验学校、自贡市板仓实验学校</v>
          </cell>
          <cell r="E764" t="str">
            <v>初中体育教师</v>
          </cell>
          <cell r="F764" t="str">
            <v>003</v>
          </cell>
          <cell r="G764" t="str">
            <v>5020123112914</v>
          </cell>
          <cell r="H764">
            <v>1</v>
          </cell>
          <cell r="I764" t="str">
            <v> 803021</v>
          </cell>
          <cell r="J764" t="str">
            <v/>
          </cell>
          <cell r="K764">
            <v>0</v>
          </cell>
          <cell r="L764">
            <v>0</v>
          </cell>
        </row>
        <row r="765">
          <cell r="A765" t="str">
            <v>黄鑫雨</v>
          </cell>
          <cell r="B765">
            <v>0</v>
          </cell>
          <cell r="C765" t="str">
            <v>511528199904151860</v>
          </cell>
          <cell r="D765" t="str">
            <v>自贡市蜀光绿盛实验学校、自贡市板仓实验学校</v>
          </cell>
          <cell r="E765" t="str">
            <v>初中体育教师</v>
          </cell>
          <cell r="F765" t="str">
            <v>003</v>
          </cell>
          <cell r="G765" t="str">
            <v>5020123112916</v>
          </cell>
          <cell r="H765">
            <v>1</v>
          </cell>
          <cell r="I765" t="str">
            <v> 803021</v>
          </cell>
          <cell r="J765" t="str">
            <v/>
          </cell>
          <cell r="K765">
            <v>0</v>
          </cell>
          <cell r="L765">
            <v>0</v>
          </cell>
        </row>
        <row r="766">
          <cell r="A766" t="str">
            <v>李雪</v>
          </cell>
          <cell r="B766">
            <v>0</v>
          </cell>
          <cell r="C766" t="str">
            <v>511602199801252329</v>
          </cell>
          <cell r="D766" t="str">
            <v>自贡市蜀光绿盛实验学校、自贡市板仓实验学校</v>
          </cell>
          <cell r="E766" t="str">
            <v>初中体育教师</v>
          </cell>
          <cell r="F766" t="str">
            <v>003</v>
          </cell>
          <cell r="G766" t="str">
            <v>5020123112920</v>
          </cell>
          <cell r="H766">
            <v>1</v>
          </cell>
          <cell r="I766" t="str">
            <v> 803021</v>
          </cell>
          <cell r="J766" t="str">
            <v/>
          </cell>
          <cell r="K766">
            <v>0</v>
          </cell>
          <cell r="L766">
            <v>0</v>
          </cell>
        </row>
        <row r="767">
          <cell r="A767" t="str">
            <v>邓嘉乐</v>
          </cell>
          <cell r="B767">
            <v>0</v>
          </cell>
          <cell r="C767" t="str">
            <v>511602199910164897</v>
          </cell>
          <cell r="D767" t="str">
            <v>自贡市蜀光绿盛实验学校、自贡市板仓实验学校</v>
          </cell>
          <cell r="E767" t="str">
            <v>初中体育教师</v>
          </cell>
          <cell r="F767" t="str">
            <v>003</v>
          </cell>
          <cell r="G767" t="str">
            <v>5020123112921</v>
          </cell>
          <cell r="H767">
            <v>1</v>
          </cell>
          <cell r="I767" t="str">
            <v> 803021</v>
          </cell>
          <cell r="J767" t="str">
            <v/>
          </cell>
          <cell r="K767">
            <v>0</v>
          </cell>
          <cell r="L767">
            <v>0</v>
          </cell>
        </row>
        <row r="768">
          <cell r="A768" t="str">
            <v>粟睿</v>
          </cell>
          <cell r="B768">
            <v>0</v>
          </cell>
          <cell r="C768" t="str">
            <v>511621199710152671</v>
          </cell>
          <cell r="D768" t="str">
            <v>自贡市蜀光绿盛实验学校、自贡市板仓实验学校</v>
          </cell>
          <cell r="E768" t="str">
            <v>初中体育教师</v>
          </cell>
          <cell r="F768" t="str">
            <v>003</v>
          </cell>
          <cell r="G768" t="str">
            <v>5020123112923</v>
          </cell>
          <cell r="H768">
            <v>1</v>
          </cell>
          <cell r="I768" t="str">
            <v> 803021</v>
          </cell>
          <cell r="J768" t="str">
            <v/>
          </cell>
          <cell r="K768">
            <v>0</v>
          </cell>
          <cell r="L768">
            <v>0</v>
          </cell>
        </row>
        <row r="769">
          <cell r="A769" t="str">
            <v>袁铭</v>
          </cell>
          <cell r="B769">
            <v>0</v>
          </cell>
          <cell r="C769" t="str">
            <v>511622200006211318</v>
          </cell>
          <cell r="D769" t="str">
            <v>自贡市蜀光绿盛实验学校、自贡市板仓实验学校</v>
          </cell>
          <cell r="E769" t="str">
            <v>初中体育教师</v>
          </cell>
          <cell r="F769" t="str">
            <v>003</v>
          </cell>
          <cell r="G769" t="str">
            <v>5020123112926</v>
          </cell>
          <cell r="H769">
            <v>1</v>
          </cell>
          <cell r="I769" t="str">
            <v> 803021</v>
          </cell>
          <cell r="J769" t="str">
            <v/>
          </cell>
          <cell r="K769">
            <v>0</v>
          </cell>
          <cell r="L769">
            <v>0</v>
          </cell>
        </row>
        <row r="770">
          <cell r="A770" t="str">
            <v>唐海龙</v>
          </cell>
          <cell r="B770">
            <v>0</v>
          </cell>
          <cell r="C770" t="str">
            <v>511721200103110016</v>
          </cell>
          <cell r="D770" t="str">
            <v>自贡市蜀光绿盛实验学校、自贡市板仓实验学校</v>
          </cell>
          <cell r="E770" t="str">
            <v>初中体育教师</v>
          </cell>
          <cell r="F770" t="str">
            <v>003</v>
          </cell>
          <cell r="G770" t="str">
            <v>5020123112927</v>
          </cell>
          <cell r="H770">
            <v>1</v>
          </cell>
          <cell r="I770" t="str">
            <v> 803021</v>
          </cell>
          <cell r="J770" t="str">
            <v/>
          </cell>
          <cell r="K770">
            <v>0</v>
          </cell>
          <cell r="L770">
            <v>0</v>
          </cell>
        </row>
        <row r="771">
          <cell r="A771" t="str">
            <v>龚丽君</v>
          </cell>
          <cell r="B771">
            <v>0</v>
          </cell>
          <cell r="C771" t="str">
            <v>513123200101301822</v>
          </cell>
          <cell r="D771" t="str">
            <v>自贡市蜀光绿盛实验学校、自贡市板仓实验学校</v>
          </cell>
          <cell r="E771" t="str">
            <v>初中体育教师</v>
          </cell>
          <cell r="F771" t="str">
            <v>003</v>
          </cell>
          <cell r="G771" t="str">
            <v>5020123113003</v>
          </cell>
          <cell r="H771">
            <v>1</v>
          </cell>
          <cell r="I771" t="str">
            <v> 803021</v>
          </cell>
          <cell r="J771" t="str">
            <v/>
          </cell>
          <cell r="K771">
            <v>0</v>
          </cell>
          <cell r="L771">
            <v>0</v>
          </cell>
        </row>
        <row r="772">
          <cell r="A772" t="str">
            <v>高扶成</v>
          </cell>
          <cell r="B772">
            <v>0</v>
          </cell>
          <cell r="C772" t="str">
            <v>513127199907180011</v>
          </cell>
          <cell r="D772" t="str">
            <v>自贡市蜀光绿盛实验学校、自贡市板仓实验学校</v>
          </cell>
          <cell r="E772" t="str">
            <v>初中体育教师</v>
          </cell>
          <cell r="F772" t="str">
            <v>003</v>
          </cell>
          <cell r="G772" t="str">
            <v>5020123113006</v>
          </cell>
          <cell r="H772">
            <v>1</v>
          </cell>
          <cell r="I772" t="str">
            <v> 803021</v>
          </cell>
          <cell r="J772" t="str">
            <v/>
          </cell>
          <cell r="K772">
            <v>0</v>
          </cell>
          <cell r="L772">
            <v>0</v>
          </cell>
        </row>
        <row r="773">
          <cell r="A773" t="str">
            <v>杨玉</v>
          </cell>
          <cell r="B773">
            <v>0</v>
          </cell>
          <cell r="C773" t="str">
            <v>513902199901229060</v>
          </cell>
          <cell r="D773" t="str">
            <v>自贡市蜀光绿盛实验学校、自贡市板仓实验学校</v>
          </cell>
          <cell r="E773" t="str">
            <v>初中体育教师</v>
          </cell>
          <cell r="F773" t="str">
            <v>003</v>
          </cell>
          <cell r="G773" t="str">
            <v>5020123113012</v>
          </cell>
          <cell r="H773">
            <v>1</v>
          </cell>
          <cell r="I773" t="str">
            <v> 803021</v>
          </cell>
          <cell r="J773" t="str">
            <v/>
          </cell>
          <cell r="K773">
            <v>0</v>
          </cell>
          <cell r="L773">
            <v>0</v>
          </cell>
        </row>
        <row r="774">
          <cell r="A774" t="str">
            <v>浦能高</v>
          </cell>
          <cell r="B774">
            <v>0</v>
          </cell>
          <cell r="C774" t="str">
            <v>530125199810192217</v>
          </cell>
          <cell r="D774" t="str">
            <v>自贡市蜀光绿盛实验学校、自贡市板仓实验学校</v>
          </cell>
          <cell r="E774" t="str">
            <v>初中体育教师</v>
          </cell>
          <cell r="F774" t="str">
            <v>003</v>
          </cell>
          <cell r="G774" t="str">
            <v>5020123113019</v>
          </cell>
          <cell r="H774">
            <v>1</v>
          </cell>
          <cell r="I774" t="str">
            <v> 803021</v>
          </cell>
          <cell r="J774" t="str">
            <v/>
          </cell>
          <cell r="K774">
            <v>0</v>
          </cell>
          <cell r="L774">
            <v>0</v>
          </cell>
        </row>
        <row r="775">
          <cell r="A775" t="str">
            <v>钟磊</v>
          </cell>
          <cell r="B775">
            <v>0</v>
          </cell>
          <cell r="C775" t="str">
            <v>532124199901250713</v>
          </cell>
          <cell r="D775" t="str">
            <v>自贡市蜀光绿盛实验学校、自贡市板仓实验学校</v>
          </cell>
          <cell r="E775" t="str">
            <v>初中体育教师</v>
          </cell>
          <cell r="F775" t="str">
            <v>003</v>
          </cell>
          <cell r="G775" t="str">
            <v>5020123113022</v>
          </cell>
          <cell r="H775">
            <v>1</v>
          </cell>
          <cell r="I775" t="str">
            <v> 803021</v>
          </cell>
          <cell r="J775" t="str">
            <v/>
          </cell>
          <cell r="K775">
            <v>0</v>
          </cell>
          <cell r="L775">
            <v>0</v>
          </cell>
        </row>
        <row r="776">
          <cell r="A776" t="str">
            <v>申骥</v>
          </cell>
          <cell r="B776">
            <v>0</v>
          </cell>
          <cell r="C776" t="str">
            <v>532128199611250913</v>
          </cell>
          <cell r="D776" t="str">
            <v>自贡市蜀光绿盛实验学校、自贡市板仓实验学校</v>
          </cell>
          <cell r="E776" t="str">
            <v>初中体育教师</v>
          </cell>
          <cell r="F776" t="str">
            <v>003</v>
          </cell>
          <cell r="G776" t="str">
            <v>5020123113024</v>
          </cell>
          <cell r="H776">
            <v>1</v>
          </cell>
          <cell r="I776" t="str">
            <v> 803021</v>
          </cell>
          <cell r="J776" t="str">
            <v/>
          </cell>
          <cell r="K776">
            <v>0</v>
          </cell>
          <cell r="L776">
            <v>0</v>
          </cell>
        </row>
        <row r="777">
          <cell r="A777" t="str">
            <v>庹静</v>
          </cell>
          <cell r="B777">
            <v>0</v>
          </cell>
          <cell r="C777" t="str">
            <v>532129199909190729</v>
          </cell>
          <cell r="D777" t="str">
            <v>自贡市蜀光绿盛实验学校、自贡市板仓实验学校</v>
          </cell>
          <cell r="E777" t="str">
            <v>初中体育教师</v>
          </cell>
          <cell r="F777" t="str">
            <v>003</v>
          </cell>
          <cell r="G777" t="str">
            <v>5020123113026</v>
          </cell>
          <cell r="H777">
            <v>1</v>
          </cell>
          <cell r="I777" t="str">
            <v> 803021</v>
          </cell>
          <cell r="J777" t="str">
            <v/>
          </cell>
          <cell r="K777">
            <v>0</v>
          </cell>
          <cell r="L777">
            <v>0</v>
          </cell>
        </row>
        <row r="778">
          <cell r="A778" t="str">
            <v>胡荣华</v>
          </cell>
          <cell r="B778">
            <v>0</v>
          </cell>
          <cell r="C778" t="str">
            <v>532130199806060038</v>
          </cell>
          <cell r="D778" t="str">
            <v>自贡市蜀光绿盛实验学校、自贡市板仓实验学校</v>
          </cell>
          <cell r="E778" t="str">
            <v>初中体育教师</v>
          </cell>
          <cell r="F778" t="str">
            <v>003</v>
          </cell>
          <cell r="G778" t="str">
            <v>5020123113027</v>
          </cell>
          <cell r="H778">
            <v>1</v>
          </cell>
          <cell r="I778" t="str">
            <v> 803021</v>
          </cell>
          <cell r="J778" t="str">
            <v/>
          </cell>
          <cell r="K778">
            <v>0</v>
          </cell>
          <cell r="L778">
            <v>0</v>
          </cell>
        </row>
        <row r="779">
          <cell r="A779" t="str">
            <v>陈武</v>
          </cell>
          <cell r="B779">
            <v>73.5</v>
          </cell>
          <cell r="C779" t="str">
            <v>510129199608203738</v>
          </cell>
          <cell r="D779" t="str">
            <v>自贡市汇西小学校</v>
          </cell>
          <cell r="E779" t="str">
            <v>小学体育教师</v>
          </cell>
          <cell r="F779" t="str">
            <v>004</v>
          </cell>
          <cell r="G779" t="str">
            <v>5020123113116</v>
          </cell>
          <cell r="H779">
            <v>1</v>
          </cell>
          <cell r="I779" t="str">
            <v> 803031</v>
          </cell>
          <cell r="J779" t="str">
            <v/>
          </cell>
          <cell r="K779">
            <v>0</v>
          </cell>
          <cell r="L779">
            <v>73.5</v>
          </cell>
        </row>
        <row r="780">
          <cell r="A780" t="str">
            <v>陈浩南</v>
          </cell>
          <cell r="B780">
            <v>70.5</v>
          </cell>
          <cell r="C780" t="str">
            <v>511521200008066933</v>
          </cell>
          <cell r="D780" t="str">
            <v>自贡市汇西小学校</v>
          </cell>
          <cell r="E780" t="str">
            <v>小学体育教师</v>
          </cell>
          <cell r="F780" t="str">
            <v>004</v>
          </cell>
          <cell r="G780" t="str">
            <v>5020123113421</v>
          </cell>
          <cell r="H780">
            <v>1</v>
          </cell>
          <cell r="I780" t="str">
            <v> 803031</v>
          </cell>
          <cell r="J780" t="str">
            <v/>
          </cell>
          <cell r="K780">
            <v>0</v>
          </cell>
          <cell r="L780">
            <v>70.5</v>
          </cell>
        </row>
        <row r="781">
          <cell r="A781" t="str">
            <v>钟淼</v>
          </cell>
          <cell r="B781">
            <v>70</v>
          </cell>
          <cell r="C781" t="str">
            <v>510122199902188802</v>
          </cell>
          <cell r="D781" t="str">
            <v>自贡市汇西小学校</v>
          </cell>
          <cell r="E781" t="str">
            <v>小学体育教师</v>
          </cell>
          <cell r="F781" t="str">
            <v>004</v>
          </cell>
          <cell r="G781" t="str">
            <v>5020123113115</v>
          </cell>
          <cell r="H781">
            <v>1</v>
          </cell>
          <cell r="I781" t="str">
            <v> 803031</v>
          </cell>
          <cell r="J781" t="str">
            <v/>
          </cell>
          <cell r="K781">
            <v>0</v>
          </cell>
          <cell r="L781">
            <v>70</v>
          </cell>
        </row>
        <row r="782">
          <cell r="A782" t="str">
            <v>曾淋</v>
          </cell>
          <cell r="B782">
            <v>70</v>
          </cell>
          <cell r="C782" t="str">
            <v>510322200003158593</v>
          </cell>
          <cell r="D782" t="str">
            <v>自贡市汇西小学校</v>
          </cell>
          <cell r="E782" t="str">
            <v>小学体育教师</v>
          </cell>
          <cell r="F782" t="str">
            <v>004</v>
          </cell>
          <cell r="G782" t="str">
            <v>5020123113224</v>
          </cell>
          <cell r="H782">
            <v>1</v>
          </cell>
          <cell r="I782" t="str">
            <v> 803031</v>
          </cell>
          <cell r="J782" t="str">
            <v/>
          </cell>
          <cell r="K782">
            <v>0</v>
          </cell>
          <cell r="L782">
            <v>70</v>
          </cell>
        </row>
        <row r="783">
          <cell r="A783" t="str">
            <v>谢仁杰</v>
          </cell>
          <cell r="B783">
            <v>70</v>
          </cell>
          <cell r="C783" t="str">
            <v>510521199908017575</v>
          </cell>
          <cell r="D783" t="str">
            <v>自贡市汇西小学校</v>
          </cell>
          <cell r="E783" t="str">
            <v>小学体育教师</v>
          </cell>
          <cell r="F783" t="str">
            <v>004</v>
          </cell>
          <cell r="G783" t="str">
            <v>5020123113304</v>
          </cell>
          <cell r="H783">
            <v>1</v>
          </cell>
          <cell r="I783" t="str">
            <v> 803031</v>
          </cell>
          <cell r="J783" t="str">
            <v/>
          </cell>
          <cell r="K783">
            <v>0</v>
          </cell>
          <cell r="L783">
            <v>70</v>
          </cell>
        </row>
        <row r="784">
          <cell r="A784" t="str">
            <v>范艳</v>
          </cell>
          <cell r="B784">
            <v>70</v>
          </cell>
          <cell r="C784" t="str">
            <v>532128199806041521</v>
          </cell>
          <cell r="D784" t="str">
            <v>自贡市汇西小学校</v>
          </cell>
          <cell r="E784" t="str">
            <v>小学体育教师</v>
          </cell>
          <cell r="F784" t="str">
            <v>004</v>
          </cell>
          <cell r="G784" t="str">
            <v>5020123113620</v>
          </cell>
          <cell r="H784">
            <v>1</v>
          </cell>
          <cell r="I784" t="str">
            <v> 803031</v>
          </cell>
          <cell r="J784" t="str">
            <v/>
          </cell>
          <cell r="K784">
            <v>0</v>
          </cell>
          <cell r="L784">
            <v>70</v>
          </cell>
        </row>
        <row r="785">
          <cell r="A785" t="str">
            <v>方森</v>
          </cell>
          <cell r="B785">
            <v>69</v>
          </cell>
          <cell r="C785" t="str">
            <v>511524199904044672</v>
          </cell>
          <cell r="D785" t="str">
            <v>自贡市汇西小学校</v>
          </cell>
          <cell r="E785" t="str">
            <v>小学体育教师</v>
          </cell>
          <cell r="F785" t="str">
            <v>004</v>
          </cell>
          <cell r="G785" t="str">
            <v>5020123113501</v>
          </cell>
          <cell r="H785">
            <v>1</v>
          </cell>
          <cell r="I785" t="str">
            <v> 803031</v>
          </cell>
          <cell r="J785" t="str">
            <v/>
          </cell>
          <cell r="K785">
            <v>0</v>
          </cell>
          <cell r="L785">
            <v>69</v>
          </cell>
        </row>
        <row r="786">
          <cell r="A786" t="str">
            <v>周浩凯</v>
          </cell>
          <cell r="B786">
            <v>68.5</v>
          </cell>
          <cell r="C786" t="str">
            <v>511521200006291010</v>
          </cell>
          <cell r="D786" t="str">
            <v>自贡市汇西小学校</v>
          </cell>
          <cell r="E786" t="str">
            <v>小学体育教师</v>
          </cell>
          <cell r="F786" t="str">
            <v>004</v>
          </cell>
          <cell r="G786" t="str">
            <v>5020123113420</v>
          </cell>
          <cell r="H786">
            <v>1</v>
          </cell>
          <cell r="I786" t="str">
            <v> 803031</v>
          </cell>
          <cell r="J786" t="str">
            <v/>
          </cell>
          <cell r="K786">
            <v>0</v>
          </cell>
          <cell r="L786">
            <v>68.5</v>
          </cell>
        </row>
        <row r="787">
          <cell r="A787" t="str">
            <v>陈国彬</v>
          </cell>
          <cell r="B787">
            <v>68</v>
          </cell>
          <cell r="C787" t="str">
            <v>510322199711272113</v>
          </cell>
          <cell r="D787" t="str">
            <v>自贡市汇西小学校</v>
          </cell>
          <cell r="E787" t="str">
            <v>小学体育教师</v>
          </cell>
          <cell r="F787" t="str">
            <v>004</v>
          </cell>
          <cell r="G787" t="str">
            <v>5020123113221</v>
          </cell>
          <cell r="H787">
            <v>1</v>
          </cell>
          <cell r="I787" t="str">
            <v> 803031</v>
          </cell>
          <cell r="J787" t="str">
            <v/>
          </cell>
          <cell r="K787">
            <v>0</v>
          </cell>
          <cell r="L787">
            <v>68</v>
          </cell>
        </row>
        <row r="788">
          <cell r="A788" t="str">
            <v>罗骑伟</v>
          </cell>
          <cell r="B788">
            <v>67.5</v>
          </cell>
          <cell r="C788" t="str">
            <v>510321200001218795</v>
          </cell>
          <cell r="D788" t="str">
            <v>自贡市汇西小学校</v>
          </cell>
          <cell r="E788" t="str">
            <v>小学体育教师</v>
          </cell>
          <cell r="F788" t="str">
            <v>004</v>
          </cell>
          <cell r="G788" t="str">
            <v>5020123113213</v>
          </cell>
          <cell r="H788">
            <v>1</v>
          </cell>
          <cell r="I788" t="str">
            <v> 803031</v>
          </cell>
          <cell r="J788" t="str">
            <v/>
          </cell>
          <cell r="K788">
            <v>0</v>
          </cell>
          <cell r="L788">
            <v>67.5</v>
          </cell>
        </row>
        <row r="789">
          <cell r="A789" t="str">
            <v>陈凤</v>
          </cell>
          <cell r="B789">
            <v>67.5</v>
          </cell>
          <cell r="C789" t="str">
            <v>510524199807081067</v>
          </cell>
          <cell r="D789" t="str">
            <v>自贡市汇西小学校</v>
          </cell>
          <cell r="E789" t="str">
            <v>小学体育教师</v>
          </cell>
          <cell r="F789" t="str">
            <v>004</v>
          </cell>
          <cell r="G789" t="str">
            <v>5020123113313</v>
          </cell>
          <cell r="H789">
            <v>1</v>
          </cell>
          <cell r="I789" t="str">
            <v> 803031</v>
          </cell>
          <cell r="J789" t="str">
            <v/>
          </cell>
          <cell r="K789">
            <v>0</v>
          </cell>
          <cell r="L789">
            <v>67.5</v>
          </cell>
        </row>
        <row r="790">
          <cell r="A790" t="str">
            <v>陈婷</v>
          </cell>
          <cell r="B790">
            <v>67.5</v>
          </cell>
          <cell r="C790" t="str">
            <v>510824198912251488</v>
          </cell>
          <cell r="D790" t="str">
            <v>自贡市汇西小学校</v>
          </cell>
          <cell r="E790" t="str">
            <v>小学体育教师</v>
          </cell>
          <cell r="F790" t="str">
            <v>004</v>
          </cell>
          <cell r="G790" t="str">
            <v>5020123113328</v>
          </cell>
          <cell r="H790">
            <v>1</v>
          </cell>
          <cell r="I790" t="str">
            <v> 803031</v>
          </cell>
          <cell r="J790" t="str">
            <v/>
          </cell>
          <cell r="K790">
            <v>0</v>
          </cell>
          <cell r="L790">
            <v>67.5</v>
          </cell>
        </row>
        <row r="791">
          <cell r="A791" t="str">
            <v>陈仕林</v>
          </cell>
          <cell r="B791">
            <v>67.5</v>
          </cell>
          <cell r="C791" t="str">
            <v>511526200105280714</v>
          </cell>
          <cell r="D791" t="str">
            <v>自贡市汇西小学校</v>
          </cell>
          <cell r="E791" t="str">
            <v>小学体育教师</v>
          </cell>
          <cell r="F791" t="str">
            <v>004</v>
          </cell>
          <cell r="G791" t="str">
            <v>5020123113509</v>
          </cell>
          <cell r="H791">
            <v>1</v>
          </cell>
          <cell r="I791" t="str">
            <v> 803031</v>
          </cell>
          <cell r="J791" t="str">
            <v/>
          </cell>
          <cell r="K791">
            <v>0</v>
          </cell>
          <cell r="L791">
            <v>67.5</v>
          </cell>
        </row>
        <row r="792">
          <cell r="A792" t="str">
            <v>黄顺霞</v>
          </cell>
          <cell r="B792">
            <v>67.5</v>
          </cell>
          <cell r="C792" t="str">
            <v>513921199910075525</v>
          </cell>
          <cell r="D792" t="str">
            <v>自贡市汇西小学校</v>
          </cell>
          <cell r="E792" t="str">
            <v>小学体育教师</v>
          </cell>
          <cell r="F792" t="str">
            <v>004</v>
          </cell>
          <cell r="G792" t="str">
            <v>5020123113614</v>
          </cell>
          <cell r="H792">
            <v>1</v>
          </cell>
          <cell r="I792" t="str">
            <v> 803031</v>
          </cell>
          <cell r="J792" t="str">
            <v/>
          </cell>
          <cell r="K792">
            <v>0</v>
          </cell>
          <cell r="L792">
            <v>67.5</v>
          </cell>
        </row>
        <row r="793">
          <cell r="A793" t="str">
            <v>孙悦</v>
          </cell>
          <cell r="B793">
            <v>67</v>
          </cell>
          <cell r="C793" t="str">
            <v>511011200002135862</v>
          </cell>
          <cell r="D793" t="str">
            <v>自贡市汇西小学校</v>
          </cell>
          <cell r="E793" t="str">
            <v>小学体育教师</v>
          </cell>
          <cell r="F793" t="str">
            <v>004</v>
          </cell>
          <cell r="G793" t="str">
            <v>5020123113402</v>
          </cell>
          <cell r="H793">
            <v>1</v>
          </cell>
          <cell r="I793" t="str">
            <v> 803031</v>
          </cell>
          <cell r="J793" t="str">
            <v/>
          </cell>
          <cell r="K793">
            <v>0</v>
          </cell>
          <cell r="L793">
            <v>67</v>
          </cell>
        </row>
        <row r="794">
          <cell r="A794" t="str">
            <v>刘慧</v>
          </cell>
          <cell r="B794">
            <v>66.5</v>
          </cell>
          <cell r="C794" t="str">
            <v>500233199801195141</v>
          </cell>
          <cell r="D794" t="str">
            <v>自贡市汇西小学校</v>
          </cell>
          <cell r="E794" t="str">
            <v>小学体育教师</v>
          </cell>
          <cell r="F794" t="str">
            <v>004</v>
          </cell>
          <cell r="G794" t="str">
            <v>5020123113103</v>
          </cell>
          <cell r="H794">
            <v>1</v>
          </cell>
          <cell r="I794" t="str">
            <v> 803031</v>
          </cell>
          <cell r="J794" t="str">
            <v/>
          </cell>
          <cell r="K794">
            <v>0</v>
          </cell>
          <cell r="L794">
            <v>66.5</v>
          </cell>
        </row>
        <row r="795">
          <cell r="A795" t="str">
            <v>周学梅</v>
          </cell>
          <cell r="B795">
            <v>66.5</v>
          </cell>
          <cell r="C795" t="str">
            <v>511522199211175124</v>
          </cell>
          <cell r="D795" t="str">
            <v>自贡市汇西小学校</v>
          </cell>
          <cell r="E795" t="str">
            <v>小学体育教师</v>
          </cell>
          <cell r="F795" t="str">
            <v>004</v>
          </cell>
          <cell r="G795" t="str">
            <v>5020123113423</v>
          </cell>
          <cell r="H795">
            <v>1</v>
          </cell>
          <cell r="I795" t="str">
            <v> 803031</v>
          </cell>
          <cell r="J795" t="str">
            <v/>
          </cell>
          <cell r="K795">
            <v>0</v>
          </cell>
          <cell r="L795">
            <v>66.5</v>
          </cell>
        </row>
        <row r="796">
          <cell r="A796" t="str">
            <v>李炫</v>
          </cell>
          <cell r="B796">
            <v>66.5</v>
          </cell>
          <cell r="C796" t="str">
            <v>511524200101266322</v>
          </cell>
          <cell r="D796" t="str">
            <v>自贡市汇西小学校</v>
          </cell>
          <cell r="E796" t="str">
            <v>小学体育教师</v>
          </cell>
          <cell r="F796" t="str">
            <v>004</v>
          </cell>
          <cell r="G796" t="str">
            <v>5020123113502</v>
          </cell>
          <cell r="H796">
            <v>1</v>
          </cell>
          <cell r="I796" t="str">
            <v> 803031</v>
          </cell>
          <cell r="J796" t="str">
            <v/>
          </cell>
          <cell r="K796">
            <v>0</v>
          </cell>
          <cell r="L796">
            <v>66.5</v>
          </cell>
        </row>
        <row r="797">
          <cell r="A797" t="str">
            <v>李庆</v>
          </cell>
          <cell r="B797">
            <v>62.5</v>
          </cell>
          <cell r="C797" t="str">
            <v>511528199606080419</v>
          </cell>
          <cell r="D797" t="str">
            <v>自贡市汇西小学校</v>
          </cell>
          <cell r="E797" t="str">
            <v>小学体育教师</v>
          </cell>
          <cell r="F797" t="str">
            <v>004</v>
          </cell>
          <cell r="G797" t="str">
            <v>5020123113516</v>
          </cell>
          <cell r="H797">
            <v>1</v>
          </cell>
          <cell r="I797" t="str">
            <v> 803031</v>
          </cell>
          <cell r="J797" t="str">
            <v/>
          </cell>
          <cell r="K797">
            <v>4</v>
          </cell>
          <cell r="L797">
            <v>66.5</v>
          </cell>
        </row>
        <row r="798">
          <cell r="A798" t="str">
            <v>陈碟</v>
          </cell>
          <cell r="B798">
            <v>66.5</v>
          </cell>
          <cell r="C798" t="str">
            <v>511724200005071745</v>
          </cell>
          <cell r="D798" t="str">
            <v>自贡市汇西小学校</v>
          </cell>
          <cell r="E798" t="str">
            <v>小学体育教师</v>
          </cell>
          <cell r="F798" t="str">
            <v>004</v>
          </cell>
          <cell r="G798" t="str">
            <v>5020123113530</v>
          </cell>
          <cell r="H798">
            <v>1</v>
          </cell>
          <cell r="I798" t="str">
            <v> 803031</v>
          </cell>
          <cell r="J798" t="str">
            <v/>
          </cell>
          <cell r="K798">
            <v>0</v>
          </cell>
          <cell r="L798">
            <v>66.5</v>
          </cell>
        </row>
        <row r="799">
          <cell r="A799" t="str">
            <v>侯杰</v>
          </cell>
          <cell r="B799">
            <v>66</v>
          </cell>
          <cell r="C799" t="str">
            <v>510321199612272453</v>
          </cell>
          <cell r="D799" t="str">
            <v>自贡市汇西小学校</v>
          </cell>
          <cell r="E799" t="str">
            <v>小学体育教师</v>
          </cell>
          <cell r="F799" t="str">
            <v>004</v>
          </cell>
          <cell r="G799" t="str">
            <v>5020123113208</v>
          </cell>
          <cell r="H799">
            <v>1</v>
          </cell>
          <cell r="I799" t="str">
            <v> 803031</v>
          </cell>
          <cell r="J799" t="str">
            <v/>
          </cell>
          <cell r="K799">
            <v>0</v>
          </cell>
          <cell r="L799">
            <v>66</v>
          </cell>
        </row>
        <row r="800">
          <cell r="A800" t="str">
            <v>季兴玉</v>
          </cell>
          <cell r="B800">
            <v>66</v>
          </cell>
          <cell r="C800" t="str">
            <v>532129199910150740</v>
          </cell>
          <cell r="D800" t="str">
            <v>自贡市汇西小学校</v>
          </cell>
          <cell r="E800" t="str">
            <v>小学体育教师</v>
          </cell>
          <cell r="F800" t="str">
            <v>004</v>
          </cell>
          <cell r="G800" t="str">
            <v>5020123113621</v>
          </cell>
          <cell r="H800">
            <v>1</v>
          </cell>
          <cell r="I800" t="str">
            <v> 803031</v>
          </cell>
          <cell r="J800" t="str">
            <v/>
          </cell>
          <cell r="K800">
            <v>0</v>
          </cell>
          <cell r="L800">
            <v>66</v>
          </cell>
        </row>
        <row r="801">
          <cell r="A801" t="str">
            <v>何鑫</v>
          </cell>
          <cell r="B801">
            <v>65.5</v>
          </cell>
          <cell r="C801" t="str">
            <v>510522199812249255</v>
          </cell>
          <cell r="D801" t="str">
            <v>自贡市汇西小学校</v>
          </cell>
          <cell r="E801" t="str">
            <v>小学体育教师</v>
          </cell>
          <cell r="F801" t="str">
            <v>004</v>
          </cell>
          <cell r="G801" t="str">
            <v>5020123113312</v>
          </cell>
          <cell r="H801">
            <v>1</v>
          </cell>
          <cell r="I801" t="str">
            <v> 803031</v>
          </cell>
          <cell r="J801" t="str">
            <v/>
          </cell>
          <cell r="K801">
            <v>0</v>
          </cell>
          <cell r="L801">
            <v>65.5</v>
          </cell>
        </row>
        <row r="802">
          <cell r="A802" t="str">
            <v>单冯鑫</v>
          </cell>
          <cell r="B802">
            <v>65.5</v>
          </cell>
          <cell r="C802" t="str">
            <v>513030199911297135</v>
          </cell>
          <cell r="D802" t="str">
            <v>自贡市汇西小学校</v>
          </cell>
          <cell r="E802" t="str">
            <v>小学体育教师</v>
          </cell>
          <cell r="F802" t="str">
            <v>004</v>
          </cell>
          <cell r="G802" t="str">
            <v>5020123113605</v>
          </cell>
          <cell r="H802">
            <v>1</v>
          </cell>
          <cell r="I802" t="str">
            <v> 803031</v>
          </cell>
          <cell r="J802" t="str">
            <v/>
          </cell>
          <cell r="K802">
            <v>0</v>
          </cell>
          <cell r="L802">
            <v>65.5</v>
          </cell>
        </row>
        <row r="803">
          <cell r="A803" t="str">
            <v>牟永川</v>
          </cell>
          <cell r="B803">
            <v>65</v>
          </cell>
          <cell r="C803" t="str">
            <v>511529199801112515</v>
          </cell>
          <cell r="D803" t="str">
            <v>自贡市汇西小学校</v>
          </cell>
          <cell r="E803" t="str">
            <v>小学体育教师</v>
          </cell>
          <cell r="F803" t="str">
            <v>004</v>
          </cell>
          <cell r="G803" t="str">
            <v>5020123113520</v>
          </cell>
          <cell r="H803">
            <v>1</v>
          </cell>
          <cell r="I803" t="str">
            <v> 803031</v>
          </cell>
          <cell r="J803" t="str">
            <v/>
          </cell>
          <cell r="K803">
            <v>0</v>
          </cell>
          <cell r="L803">
            <v>65</v>
          </cell>
        </row>
        <row r="804">
          <cell r="A804" t="str">
            <v>龙心原</v>
          </cell>
          <cell r="B804">
            <v>65</v>
          </cell>
          <cell r="C804" t="str">
            <v>511621200009033549</v>
          </cell>
          <cell r="D804" t="str">
            <v>自贡市汇西小学校</v>
          </cell>
          <cell r="E804" t="str">
            <v>小学体育教师</v>
          </cell>
          <cell r="F804" t="str">
            <v>004</v>
          </cell>
          <cell r="G804" t="str">
            <v>5020123113526</v>
          </cell>
          <cell r="H804">
            <v>1</v>
          </cell>
          <cell r="I804" t="str">
            <v> 803031</v>
          </cell>
          <cell r="J804" t="str">
            <v/>
          </cell>
          <cell r="K804">
            <v>0</v>
          </cell>
          <cell r="L804">
            <v>65</v>
          </cell>
        </row>
        <row r="805">
          <cell r="A805" t="str">
            <v>宋培文</v>
          </cell>
          <cell r="B805">
            <v>64.5</v>
          </cell>
          <cell r="C805" t="str">
            <v>510304200106011030</v>
          </cell>
          <cell r="D805" t="str">
            <v>自贡市汇西小学校</v>
          </cell>
          <cell r="E805" t="str">
            <v>小学体育教师</v>
          </cell>
          <cell r="F805" t="str">
            <v>004</v>
          </cell>
          <cell r="G805" t="str">
            <v>5020123113201</v>
          </cell>
          <cell r="H805">
            <v>1</v>
          </cell>
          <cell r="I805" t="str">
            <v> 803031</v>
          </cell>
          <cell r="J805" t="str">
            <v/>
          </cell>
          <cell r="K805">
            <v>0</v>
          </cell>
          <cell r="L805">
            <v>64.5</v>
          </cell>
        </row>
        <row r="806">
          <cell r="A806" t="str">
            <v>王吉东</v>
          </cell>
          <cell r="B806">
            <v>64.5</v>
          </cell>
          <cell r="C806" t="str">
            <v>510321199602162330</v>
          </cell>
          <cell r="D806" t="str">
            <v>自贡市汇西小学校</v>
          </cell>
          <cell r="E806" t="str">
            <v>小学体育教师</v>
          </cell>
          <cell r="F806" t="str">
            <v>004</v>
          </cell>
          <cell r="G806" t="str">
            <v>5020123113206</v>
          </cell>
          <cell r="H806">
            <v>1</v>
          </cell>
          <cell r="I806" t="str">
            <v> 803031</v>
          </cell>
          <cell r="J806" t="str">
            <v/>
          </cell>
          <cell r="K806">
            <v>0</v>
          </cell>
          <cell r="L806">
            <v>64.5</v>
          </cell>
        </row>
        <row r="807">
          <cell r="A807" t="str">
            <v>罗秀娟</v>
          </cell>
          <cell r="B807">
            <v>64</v>
          </cell>
          <cell r="C807" t="str">
            <v>51152919991213256X</v>
          </cell>
          <cell r="D807" t="str">
            <v>自贡市汇西小学校</v>
          </cell>
          <cell r="E807" t="str">
            <v>小学体育教师</v>
          </cell>
          <cell r="F807" t="str">
            <v>004</v>
          </cell>
          <cell r="G807" t="str">
            <v>5020123113523</v>
          </cell>
          <cell r="H807">
            <v>1</v>
          </cell>
          <cell r="I807" t="str">
            <v> 803031</v>
          </cell>
          <cell r="J807" t="str">
            <v/>
          </cell>
          <cell r="K807">
            <v>0</v>
          </cell>
          <cell r="L807">
            <v>64</v>
          </cell>
        </row>
        <row r="808">
          <cell r="A808" t="str">
            <v>杨馨</v>
          </cell>
          <cell r="B808">
            <v>62.5</v>
          </cell>
          <cell r="C808" t="str">
            <v>51102419990612074X</v>
          </cell>
          <cell r="D808" t="str">
            <v>自贡市汇西小学校</v>
          </cell>
          <cell r="E808" t="str">
            <v>小学体育教师</v>
          </cell>
          <cell r="F808" t="str">
            <v>004</v>
          </cell>
          <cell r="G808" t="str">
            <v>5020123113403</v>
          </cell>
          <cell r="H808">
            <v>1</v>
          </cell>
          <cell r="I808" t="str">
            <v> 803031</v>
          </cell>
          <cell r="J808" t="str">
            <v/>
          </cell>
          <cell r="K808">
            <v>0</v>
          </cell>
          <cell r="L808">
            <v>62.5</v>
          </cell>
        </row>
        <row r="809">
          <cell r="A809" t="str">
            <v>陈正义</v>
          </cell>
          <cell r="B809">
            <v>58.5</v>
          </cell>
          <cell r="C809" t="str">
            <v>511521199812138998</v>
          </cell>
          <cell r="D809" t="str">
            <v>自贡市汇西小学校</v>
          </cell>
          <cell r="E809" t="str">
            <v>小学体育教师</v>
          </cell>
          <cell r="F809" t="str">
            <v>004</v>
          </cell>
          <cell r="G809" t="str">
            <v>5020123113416</v>
          </cell>
          <cell r="H809">
            <v>1</v>
          </cell>
          <cell r="I809" t="str">
            <v> 803031</v>
          </cell>
          <cell r="J809" t="str">
            <v/>
          </cell>
          <cell r="K809">
            <v>4</v>
          </cell>
          <cell r="L809">
            <v>62.5</v>
          </cell>
        </row>
        <row r="810">
          <cell r="A810" t="str">
            <v>苏夏</v>
          </cell>
          <cell r="B810">
            <v>62</v>
          </cell>
          <cell r="C810" t="str">
            <v>510521199609303440</v>
          </cell>
          <cell r="D810" t="str">
            <v>自贡市汇西小学校</v>
          </cell>
          <cell r="E810" t="str">
            <v>小学体育教师</v>
          </cell>
          <cell r="F810" t="str">
            <v>004</v>
          </cell>
          <cell r="G810" t="str">
            <v>5020123113302</v>
          </cell>
          <cell r="H810">
            <v>1</v>
          </cell>
          <cell r="I810" t="str">
            <v> 803031</v>
          </cell>
          <cell r="J810" t="str">
            <v/>
          </cell>
          <cell r="K810">
            <v>0</v>
          </cell>
          <cell r="L810">
            <v>62</v>
          </cell>
        </row>
        <row r="811">
          <cell r="A811" t="str">
            <v>刘俊鑫</v>
          </cell>
          <cell r="B811">
            <v>62</v>
          </cell>
          <cell r="C811" t="str">
            <v>511622200002196712</v>
          </cell>
          <cell r="D811" t="str">
            <v>自贡市汇西小学校</v>
          </cell>
          <cell r="E811" t="str">
            <v>小学体育教师</v>
          </cell>
          <cell r="F811" t="str">
            <v>004</v>
          </cell>
          <cell r="G811" t="str">
            <v>5020123113527</v>
          </cell>
          <cell r="H811">
            <v>1</v>
          </cell>
          <cell r="I811" t="str">
            <v> 803031</v>
          </cell>
          <cell r="J811" t="str">
            <v/>
          </cell>
          <cell r="K811">
            <v>0</v>
          </cell>
          <cell r="L811">
            <v>62</v>
          </cell>
        </row>
        <row r="812">
          <cell r="A812" t="str">
            <v>刘峰</v>
          </cell>
          <cell r="B812">
            <v>61</v>
          </cell>
          <cell r="C812" t="str">
            <v>510322199906075494</v>
          </cell>
          <cell r="D812" t="str">
            <v>自贡市汇西小学校</v>
          </cell>
          <cell r="E812" t="str">
            <v>小学体育教师</v>
          </cell>
          <cell r="F812" t="str">
            <v>004</v>
          </cell>
          <cell r="G812" t="str">
            <v>5020123113223</v>
          </cell>
          <cell r="H812">
            <v>1</v>
          </cell>
          <cell r="I812" t="str">
            <v> 803031</v>
          </cell>
          <cell r="J812" t="str">
            <v/>
          </cell>
          <cell r="K812">
            <v>0</v>
          </cell>
          <cell r="L812">
            <v>61</v>
          </cell>
        </row>
        <row r="813">
          <cell r="A813" t="str">
            <v>钟语佳</v>
          </cell>
          <cell r="B813">
            <v>60.5</v>
          </cell>
          <cell r="C813" t="str">
            <v>510311199612315828</v>
          </cell>
          <cell r="D813" t="str">
            <v>自贡市汇西小学校</v>
          </cell>
          <cell r="E813" t="str">
            <v>小学体育教师</v>
          </cell>
          <cell r="F813" t="str">
            <v>004</v>
          </cell>
          <cell r="G813" t="str">
            <v>5020123113203</v>
          </cell>
          <cell r="H813">
            <v>1</v>
          </cell>
          <cell r="I813" t="str">
            <v> 803031</v>
          </cell>
          <cell r="J813" t="str">
            <v/>
          </cell>
          <cell r="K813">
            <v>0</v>
          </cell>
          <cell r="L813">
            <v>60.5</v>
          </cell>
        </row>
        <row r="814">
          <cell r="A814" t="str">
            <v>王敏</v>
          </cell>
          <cell r="B814">
            <v>60.5</v>
          </cell>
          <cell r="C814" t="str">
            <v>510522199301035941</v>
          </cell>
          <cell r="D814" t="str">
            <v>自贡市汇西小学校</v>
          </cell>
          <cell r="E814" t="str">
            <v>小学体育教师</v>
          </cell>
          <cell r="F814" t="str">
            <v>004</v>
          </cell>
          <cell r="G814" t="str">
            <v>5020123113305</v>
          </cell>
          <cell r="H814">
            <v>1</v>
          </cell>
          <cell r="I814" t="str">
            <v> 803031</v>
          </cell>
          <cell r="J814" t="str">
            <v/>
          </cell>
          <cell r="K814">
            <v>0</v>
          </cell>
          <cell r="L814">
            <v>60.5</v>
          </cell>
        </row>
        <row r="815">
          <cell r="A815" t="str">
            <v>曹光银</v>
          </cell>
          <cell r="B815">
            <v>60.5</v>
          </cell>
          <cell r="C815" t="str">
            <v>511525199705072036</v>
          </cell>
          <cell r="D815" t="str">
            <v>自贡市汇西小学校</v>
          </cell>
          <cell r="E815" t="str">
            <v>小学体育教师</v>
          </cell>
          <cell r="F815" t="str">
            <v>004</v>
          </cell>
          <cell r="G815" t="str">
            <v>5020123113504</v>
          </cell>
          <cell r="H815">
            <v>1</v>
          </cell>
          <cell r="I815" t="str">
            <v> 803031</v>
          </cell>
          <cell r="J815" t="str">
            <v/>
          </cell>
          <cell r="K815">
            <v>0</v>
          </cell>
          <cell r="L815">
            <v>60.5</v>
          </cell>
        </row>
        <row r="816">
          <cell r="A816" t="str">
            <v>侯波</v>
          </cell>
          <cell r="B816">
            <v>60.5</v>
          </cell>
          <cell r="C816" t="str">
            <v>511526199605114813</v>
          </cell>
          <cell r="D816" t="str">
            <v>自贡市汇西小学校</v>
          </cell>
          <cell r="E816" t="str">
            <v>小学体育教师</v>
          </cell>
          <cell r="F816" t="str">
            <v>004</v>
          </cell>
          <cell r="G816" t="str">
            <v>5020123113506</v>
          </cell>
          <cell r="H816">
            <v>1</v>
          </cell>
          <cell r="I816" t="str">
            <v> 803031</v>
          </cell>
          <cell r="J816" t="str">
            <v/>
          </cell>
          <cell r="K816">
            <v>0</v>
          </cell>
          <cell r="L816">
            <v>60.5</v>
          </cell>
        </row>
        <row r="817">
          <cell r="A817" t="str">
            <v>朱顺法</v>
          </cell>
          <cell r="B817">
            <v>60.5</v>
          </cell>
          <cell r="C817" t="str">
            <v>513902199212105572</v>
          </cell>
          <cell r="D817" t="str">
            <v>自贡市汇西小学校</v>
          </cell>
          <cell r="E817" t="str">
            <v>小学体育教师</v>
          </cell>
          <cell r="F817" t="str">
            <v>004</v>
          </cell>
          <cell r="G817" t="str">
            <v>5020123113611</v>
          </cell>
          <cell r="H817">
            <v>1</v>
          </cell>
          <cell r="I817" t="str">
            <v> 803031</v>
          </cell>
          <cell r="J817" t="str">
            <v/>
          </cell>
          <cell r="K817">
            <v>0</v>
          </cell>
          <cell r="L817">
            <v>60.5</v>
          </cell>
        </row>
        <row r="818">
          <cell r="A818" t="str">
            <v>罗江姗</v>
          </cell>
          <cell r="B818">
            <v>60</v>
          </cell>
          <cell r="C818" t="str">
            <v>510522199312131285</v>
          </cell>
          <cell r="D818" t="str">
            <v>自贡市汇西小学校</v>
          </cell>
          <cell r="E818" t="str">
            <v>小学体育教师</v>
          </cell>
          <cell r="F818" t="str">
            <v>004</v>
          </cell>
          <cell r="G818" t="str">
            <v>5020123113306</v>
          </cell>
          <cell r="H818">
            <v>1</v>
          </cell>
          <cell r="I818" t="str">
            <v> 803031</v>
          </cell>
          <cell r="J818" t="str">
            <v/>
          </cell>
          <cell r="K818">
            <v>0</v>
          </cell>
          <cell r="L818">
            <v>60</v>
          </cell>
        </row>
        <row r="819">
          <cell r="A819" t="str">
            <v>陈显英</v>
          </cell>
          <cell r="B819">
            <v>60</v>
          </cell>
          <cell r="C819" t="str">
            <v>510522199804097300</v>
          </cell>
          <cell r="D819" t="str">
            <v>自贡市汇西小学校</v>
          </cell>
          <cell r="E819" t="str">
            <v>小学体育教师</v>
          </cell>
          <cell r="F819" t="str">
            <v>004</v>
          </cell>
          <cell r="G819" t="str">
            <v>5020123113310</v>
          </cell>
          <cell r="H819">
            <v>1</v>
          </cell>
          <cell r="I819" t="str">
            <v> 803031</v>
          </cell>
          <cell r="J819" t="str">
            <v/>
          </cell>
          <cell r="K819">
            <v>0</v>
          </cell>
          <cell r="L819">
            <v>60</v>
          </cell>
        </row>
        <row r="820">
          <cell r="A820" t="str">
            <v>雷秋林</v>
          </cell>
          <cell r="B820">
            <v>60</v>
          </cell>
          <cell r="C820" t="str">
            <v>511129199912025826</v>
          </cell>
          <cell r="D820" t="str">
            <v>自贡市汇西小学校</v>
          </cell>
          <cell r="E820" t="str">
            <v>小学体育教师</v>
          </cell>
          <cell r="F820" t="str">
            <v>004</v>
          </cell>
          <cell r="G820" t="str">
            <v>5020123113409</v>
          </cell>
          <cell r="H820">
            <v>1</v>
          </cell>
          <cell r="I820" t="str">
            <v> 803031</v>
          </cell>
          <cell r="J820" t="str">
            <v/>
          </cell>
          <cell r="K820">
            <v>0</v>
          </cell>
          <cell r="L820">
            <v>60</v>
          </cell>
        </row>
        <row r="821">
          <cell r="A821" t="str">
            <v>李俊峰</v>
          </cell>
          <cell r="B821">
            <v>60</v>
          </cell>
          <cell r="C821" t="str">
            <v>511521199804180432</v>
          </cell>
          <cell r="D821" t="str">
            <v>自贡市汇西小学校</v>
          </cell>
          <cell r="E821" t="str">
            <v>小学体育教师</v>
          </cell>
          <cell r="F821" t="str">
            <v>004</v>
          </cell>
          <cell r="G821" t="str">
            <v>5020123113415</v>
          </cell>
          <cell r="H821">
            <v>1</v>
          </cell>
          <cell r="I821" t="str">
            <v> 803031</v>
          </cell>
          <cell r="J821" t="str">
            <v/>
          </cell>
          <cell r="K821">
            <v>0</v>
          </cell>
          <cell r="L821">
            <v>60</v>
          </cell>
        </row>
        <row r="822">
          <cell r="A822" t="str">
            <v>范伟</v>
          </cell>
          <cell r="B822">
            <v>60</v>
          </cell>
          <cell r="C822" t="str">
            <v>511529199902274812</v>
          </cell>
          <cell r="D822" t="str">
            <v>自贡市汇西小学校</v>
          </cell>
          <cell r="E822" t="str">
            <v>小学体育教师</v>
          </cell>
          <cell r="F822" t="str">
            <v>004</v>
          </cell>
          <cell r="G822" t="str">
            <v>5020123113522</v>
          </cell>
          <cell r="H822">
            <v>1</v>
          </cell>
          <cell r="I822" t="str">
            <v> 803031</v>
          </cell>
          <cell r="J822" t="str">
            <v/>
          </cell>
          <cell r="K822">
            <v>0</v>
          </cell>
          <cell r="L822">
            <v>60</v>
          </cell>
        </row>
        <row r="823">
          <cell r="A823" t="str">
            <v>马黎立</v>
          </cell>
          <cell r="B823">
            <v>60</v>
          </cell>
          <cell r="C823" t="str">
            <v>513022200006117582</v>
          </cell>
          <cell r="D823" t="str">
            <v>自贡市汇西小学校</v>
          </cell>
          <cell r="E823" t="str">
            <v>小学体育教师</v>
          </cell>
          <cell r="F823" t="str">
            <v>004</v>
          </cell>
          <cell r="G823" t="str">
            <v>5020123113603</v>
          </cell>
          <cell r="H823">
            <v>1</v>
          </cell>
          <cell r="I823" t="str">
            <v> 803031</v>
          </cell>
          <cell r="J823" t="str">
            <v/>
          </cell>
          <cell r="K823">
            <v>0</v>
          </cell>
          <cell r="L823">
            <v>60</v>
          </cell>
        </row>
        <row r="824">
          <cell r="A824" t="str">
            <v>梁秋扬</v>
          </cell>
          <cell r="B824">
            <v>59.5</v>
          </cell>
          <cell r="C824" t="str">
            <v>510303199810302542</v>
          </cell>
          <cell r="D824" t="str">
            <v>自贡市汇西小学校</v>
          </cell>
          <cell r="E824" t="str">
            <v>小学体育教师</v>
          </cell>
          <cell r="F824" t="str">
            <v>004</v>
          </cell>
          <cell r="G824" t="str">
            <v>5020123113123</v>
          </cell>
          <cell r="H824">
            <v>1</v>
          </cell>
          <cell r="I824" t="str">
            <v> 803031</v>
          </cell>
          <cell r="J824" t="str">
            <v/>
          </cell>
          <cell r="K824">
            <v>0</v>
          </cell>
          <cell r="L824">
            <v>59.5</v>
          </cell>
        </row>
        <row r="825">
          <cell r="A825" t="str">
            <v>李爱平</v>
          </cell>
          <cell r="B825">
            <v>59.5</v>
          </cell>
          <cell r="C825" t="str">
            <v>510525200010057643</v>
          </cell>
          <cell r="D825" t="str">
            <v>自贡市汇西小学校</v>
          </cell>
          <cell r="E825" t="str">
            <v>小学体育教师</v>
          </cell>
          <cell r="F825" t="str">
            <v>004</v>
          </cell>
          <cell r="G825" t="str">
            <v>5020123113319</v>
          </cell>
          <cell r="H825">
            <v>1</v>
          </cell>
          <cell r="I825" t="str">
            <v> 803031</v>
          </cell>
          <cell r="J825" t="str">
            <v/>
          </cell>
          <cell r="K825">
            <v>0</v>
          </cell>
          <cell r="L825">
            <v>59.5</v>
          </cell>
        </row>
        <row r="826">
          <cell r="A826" t="str">
            <v>罗洁</v>
          </cell>
          <cell r="B826">
            <v>59.5</v>
          </cell>
          <cell r="C826" t="str">
            <v>511524199604202261</v>
          </cell>
          <cell r="D826" t="str">
            <v>自贡市汇西小学校</v>
          </cell>
          <cell r="E826" t="str">
            <v>小学体育教师</v>
          </cell>
          <cell r="F826" t="str">
            <v>004</v>
          </cell>
          <cell r="G826" t="str">
            <v>5020123113430</v>
          </cell>
          <cell r="H826">
            <v>1</v>
          </cell>
          <cell r="I826" t="str">
            <v> 803031</v>
          </cell>
          <cell r="J826" t="str">
            <v/>
          </cell>
          <cell r="K826">
            <v>0</v>
          </cell>
          <cell r="L826">
            <v>59.5</v>
          </cell>
        </row>
        <row r="827">
          <cell r="A827" t="str">
            <v>陈人生</v>
          </cell>
          <cell r="B827">
            <v>59</v>
          </cell>
          <cell r="C827" t="str">
            <v>51030419950810551X</v>
          </cell>
          <cell r="D827" t="str">
            <v>自贡市汇西小学校</v>
          </cell>
          <cell r="E827" t="str">
            <v>小学体育教师</v>
          </cell>
          <cell r="F827" t="str">
            <v>004</v>
          </cell>
          <cell r="G827" t="str">
            <v>5020123113124</v>
          </cell>
          <cell r="H827">
            <v>1</v>
          </cell>
          <cell r="I827" t="str">
            <v> 803031</v>
          </cell>
          <cell r="J827" t="str">
            <v/>
          </cell>
          <cell r="K827">
            <v>0</v>
          </cell>
          <cell r="L827">
            <v>59</v>
          </cell>
        </row>
        <row r="828">
          <cell r="A828" t="str">
            <v>蔡东升</v>
          </cell>
          <cell r="B828">
            <v>59</v>
          </cell>
          <cell r="C828" t="str">
            <v>532126199810202524</v>
          </cell>
          <cell r="D828" t="str">
            <v>自贡市汇西小学校</v>
          </cell>
          <cell r="E828" t="str">
            <v>小学体育教师</v>
          </cell>
          <cell r="F828" t="str">
            <v>004</v>
          </cell>
          <cell r="G828" t="str">
            <v>5020123113619</v>
          </cell>
          <cell r="H828">
            <v>1</v>
          </cell>
          <cell r="I828" t="str">
            <v> 803031</v>
          </cell>
          <cell r="J828" t="str">
            <v/>
          </cell>
          <cell r="K828">
            <v>0</v>
          </cell>
          <cell r="L828">
            <v>59</v>
          </cell>
        </row>
        <row r="829">
          <cell r="A829" t="str">
            <v>游鹏程</v>
          </cell>
          <cell r="B829">
            <v>58.5</v>
          </cell>
          <cell r="C829" t="str">
            <v>510623200105200230</v>
          </cell>
          <cell r="D829" t="str">
            <v>自贡市汇西小学校</v>
          </cell>
          <cell r="E829" t="str">
            <v>小学体育教师</v>
          </cell>
          <cell r="F829" t="str">
            <v>004</v>
          </cell>
          <cell r="G829" t="str">
            <v>5020123113322</v>
          </cell>
          <cell r="H829">
            <v>1</v>
          </cell>
          <cell r="I829" t="str">
            <v> 803031</v>
          </cell>
          <cell r="J829" t="str">
            <v/>
          </cell>
          <cell r="K829">
            <v>0</v>
          </cell>
          <cell r="L829">
            <v>58.5</v>
          </cell>
        </row>
        <row r="830">
          <cell r="A830" t="str">
            <v>蔡兴建</v>
          </cell>
          <cell r="B830">
            <v>58</v>
          </cell>
          <cell r="C830" t="str">
            <v>511025200003140119</v>
          </cell>
          <cell r="D830" t="str">
            <v>自贡市汇西小学校</v>
          </cell>
          <cell r="E830" t="str">
            <v>小学体育教师</v>
          </cell>
          <cell r="F830" t="str">
            <v>004</v>
          </cell>
          <cell r="G830" t="str">
            <v>5020123113406</v>
          </cell>
          <cell r="H830">
            <v>1</v>
          </cell>
          <cell r="I830" t="str">
            <v> 803031</v>
          </cell>
          <cell r="J830" t="str">
            <v/>
          </cell>
          <cell r="K830">
            <v>0</v>
          </cell>
          <cell r="L830">
            <v>58</v>
          </cell>
        </row>
        <row r="831">
          <cell r="A831" t="str">
            <v>洪志刚</v>
          </cell>
          <cell r="B831">
            <v>58</v>
          </cell>
          <cell r="C831" t="str">
            <v>51152219940907429X</v>
          </cell>
          <cell r="D831" t="str">
            <v>自贡市汇西小学校</v>
          </cell>
          <cell r="E831" t="str">
            <v>小学体育教师</v>
          </cell>
          <cell r="F831" t="str">
            <v>004</v>
          </cell>
          <cell r="G831" t="str">
            <v>5020123113424</v>
          </cell>
          <cell r="H831">
            <v>1</v>
          </cell>
          <cell r="I831" t="str">
            <v> 803031</v>
          </cell>
          <cell r="J831" t="str">
            <v/>
          </cell>
          <cell r="K831">
            <v>0</v>
          </cell>
          <cell r="L831">
            <v>58</v>
          </cell>
        </row>
        <row r="832">
          <cell r="A832" t="str">
            <v>江雪梅</v>
          </cell>
          <cell r="B832">
            <v>58</v>
          </cell>
          <cell r="C832" t="str">
            <v>511527199712051826</v>
          </cell>
          <cell r="D832" t="str">
            <v>自贡市汇西小学校</v>
          </cell>
          <cell r="E832" t="str">
            <v>小学体育教师</v>
          </cell>
          <cell r="F832" t="str">
            <v>004</v>
          </cell>
          <cell r="G832" t="str">
            <v>5020123113512</v>
          </cell>
          <cell r="H832">
            <v>1</v>
          </cell>
          <cell r="I832" t="str">
            <v> 803031</v>
          </cell>
          <cell r="J832" t="str">
            <v/>
          </cell>
          <cell r="K832">
            <v>0</v>
          </cell>
          <cell r="L832">
            <v>58</v>
          </cell>
        </row>
        <row r="833">
          <cell r="A833" t="str">
            <v>卢娇</v>
          </cell>
          <cell r="B833">
            <v>57.5</v>
          </cell>
          <cell r="C833" t="str">
            <v>510304200008045026</v>
          </cell>
          <cell r="D833" t="str">
            <v>自贡市汇西小学校</v>
          </cell>
          <cell r="E833" t="str">
            <v>小学体育教师</v>
          </cell>
          <cell r="F833" t="str">
            <v>004</v>
          </cell>
          <cell r="G833" t="str">
            <v>5020123113129</v>
          </cell>
          <cell r="H833">
            <v>1</v>
          </cell>
          <cell r="I833" t="str">
            <v> 803031</v>
          </cell>
          <cell r="J833" t="str">
            <v/>
          </cell>
          <cell r="K833">
            <v>0</v>
          </cell>
          <cell r="L833">
            <v>57.5</v>
          </cell>
        </row>
        <row r="834">
          <cell r="A834" t="str">
            <v>沈智蓉</v>
          </cell>
          <cell r="B834">
            <v>57</v>
          </cell>
          <cell r="C834" t="str">
            <v>510121199910157225</v>
          </cell>
          <cell r="D834" t="str">
            <v>自贡市汇西小学校</v>
          </cell>
          <cell r="E834" t="str">
            <v>小学体育教师</v>
          </cell>
          <cell r="F834" t="str">
            <v>004</v>
          </cell>
          <cell r="G834" t="str">
            <v>5020123113111</v>
          </cell>
          <cell r="H834">
            <v>1</v>
          </cell>
          <cell r="I834" t="str">
            <v> 803031</v>
          </cell>
          <cell r="J834" t="str">
            <v/>
          </cell>
          <cell r="K834">
            <v>0</v>
          </cell>
          <cell r="L834">
            <v>57</v>
          </cell>
        </row>
        <row r="835">
          <cell r="A835" t="str">
            <v>李昊燃</v>
          </cell>
          <cell r="B835">
            <v>57</v>
          </cell>
          <cell r="C835" t="str">
            <v>510525199708228437</v>
          </cell>
          <cell r="D835" t="str">
            <v>自贡市汇西小学校</v>
          </cell>
          <cell r="E835" t="str">
            <v>小学体育教师</v>
          </cell>
          <cell r="F835" t="str">
            <v>004</v>
          </cell>
          <cell r="G835" t="str">
            <v>5020123113316</v>
          </cell>
          <cell r="H835">
            <v>1</v>
          </cell>
          <cell r="I835" t="str">
            <v> 803031</v>
          </cell>
          <cell r="J835" t="str">
            <v/>
          </cell>
          <cell r="K835">
            <v>0</v>
          </cell>
          <cell r="L835">
            <v>57</v>
          </cell>
        </row>
        <row r="836">
          <cell r="A836" t="str">
            <v>陈浩燃</v>
          </cell>
          <cell r="B836">
            <v>57</v>
          </cell>
          <cell r="C836" t="str">
            <v>51062319980528031X</v>
          </cell>
          <cell r="D836" t="str">
            <v>自贡市汇西小学校</v>
          </cell>
          <cell r="E836" t="str">
            <v>小学体育教师</v>
          </cell>
          <cell r="F836" t="str">
            <v>004</v>
          </cell>
          <cell r="G836" t="str">
            <v>5020123113321</v>
          </cell>
          <cell r="H836">
            <v>1</v>
          </cell>
          <cell r="I836" t="str">
            <v> 803031</v>
          </cell>
          <cell r="J836" t="str">
            <v/>
          </cell>
          <cell r="K836">
            <v>0</v>
          </cell>
          <cell r="L836">
            <v>57</v>
          </cell>
        </row>
        <row r="837">
          <cell r="A837" t="str">
            <v>戴江隆</v>
          </cell>
          <cell r="B837">
            <v>56.5</v>
          </cell>
          <cell r="C837" t="str">
            <v>510522199809176913</v>
          </cell>
          <cell r="D837" t="str">
            <v>自贡市汇西小学校</v>
          </cell>
          <cell r="E837" t="str">
            <v>小学体育教师</v>
          </cell>
          <cell r="F837" t="str">
            <v>004</v>
          </cell>
          <cell r="G837" t="str">
            <v>5020123113311</v>
          </cell>
          <cell r="H837">
            <v>1</v>
          </cell>
          <cell r="I837" t="str">
            <v> 803031</v>
          </cell>
          <cell r="J837" t="str">
            <v/>
          </cell>
          <cell r="K837">
            <v>0</v>
          </cell>
          <cell r="L837">
            <v>56.5</v>
          </cell>
        </row>
        <row r="838">
          <cell r="A838" t="str">
            <v>杨银</v>
          </cell>
          <cell r="B838">
            <v>56.5</v>
          </cell>
          <cell r="C838" t="str">
            <v>513902199902054637</v>
          </cell>
          <cell r="D838" t="str">
            <v>自贡市汇西小学校</v>
          </cell>
          <cell r="E838" t="str">
            <v>小学体育教师</v>
          </cell>
          <cell r="F838" t="str">
            <v>004</v>
          </cell>
          <cell r="G838" t="str">
            <v>5020123113613</v>
          </cell>
          <cell r="H838">
            <v>1</v>
          </cell>
          <cell r="I838" t="str">
            <v> 803031</v>
          </cell>
          <cell r="J838" t="str">
            <v/>
          </cell>
          <cell r="K838">
            <v>0</v>
          </cell>
          <cell r="L838">
            <v>56.5</v>
          </cell>
        </row>
        <row r="839">
          <cell r="A839" t="str">
            <v>唐成强</v>
          </cell>
          <cell r="B839">
            <v>56.5</v>
          </cell>
          <cell r="C839" t="str">
            <v>532124199805181359</v>
          </cell>
          <cell r="D839" t="str">
            <v>自贡市汇西小学校</v>
          </cell>
          <cell r="E839" t="str">
            <v>小学体育教师</v>
          </cell>
          <cell r="F839" t="str">
            <v>004</v>
          </cell>
          <cell r="G839" t="str">
            <v>5020123113617</v>
          </cell>
          <cell r="H839">
            <v>1</v>
          </cell>
          <cell r="I839" t="str">
            <v> 803031</v>
          </cell>
          <cell r="J839" t="str">
            <v/>
          </cell>
          <cell r="K839">
            <v>0</v>
          </cell>
          <cell r="L839">
            <v>56.5</v>
          </cell>
        </row>
        <row r="840">
          <cell r="A840" t="str">
            <v>贺承勇</v>
          </cell>
          <cell r="B840">
            <v>56</v>
          </cell>
          <cell r="C840" t="str">
            <v>513902199802056635</v>
          </cell>
          <cell r="D840" t="str">
            <v>自贡市汇西小学校</v>
          </cell>
          <cell r="E840" t="str">
            <v>小学体育教师</v>
          </cell>
          <cell r="F840" t="str">
            <v>004</v>
          </cell>
          <cell r="G840" t="str">
            <v>5020123113612</v>
          </cell>
          <cell r="H840">
            <v>1</v>
          </cell>
          <cell r="I840" t="str">
            <v> 803031</v>
          </cell>
          <cell r="J840" t="str">
            <v/>
          </cell>
          <cell r="K840">
            <v>0</v>
          </cell>
          <cell r="L840">
            <v>56</v>
          </cell>
        </row>
        <row r="841">
          <cell r="A841" t="str">
            <v>杨长润</v>
          </cell>
          <cell r="B841">
            <v>55.5</v>
          </cell>
          <cell r="C841" t="str">
            <v>510303199507110513</v>
          </cell>
          <cell r="D841" t="str">
            <v>自贡市汇西小学校</v>
          </cell>
          <cell r="E841" t="str">
            <v>小学体育教师</v>
          </cell>
          <cell r="F841" t="str">
            <v>004</v>
          </cell>
          <cell r="G841" t="str">
            <v>5020123113122</v>
          </cell>
          <cell r="H841">
            <v>1</v>
          </cell>
          <cell r="I841" t="str">
            <v> 803031</v>
          </cell>
          <cell r="J841" t="str">
            <v/>
          </cell>
          <cell r="K841">
            <v>0</v>
          </cell>
          <cell r="L841">
            <v>55.5</v>
          </cell>
        </row>
        <row r="842">
          <cell r="A842" t="str">
            <v>张宇涵</v>
          </cell>
          <cell r="B842">
            <v>55.5</v>
          </cell>
          <cell r="C842" t="str">
            <v>511102200008162414</v>
          </cell>
          <cell r="D842" t="str">
            <v>自贡市汇西小学校</v>
          </cell>
          <cell r="E842" t="str">
            <v>小学体育教师</v>
          </cell>
          <cell r="F842" t="str">
            <v>004</v>
          </cell>
          <cell r="G842" t="str">
            <v>5020123113408</v>
          </cell>
          <cell r="H842">
            <v>1</v>
          </cell>
          <cell r="I842" t="str">
            <v> 803031</v>
          </cell>
          <cell r="J842" t="str">
            <v/>
          </cell>
          <cell r="K842">
            <v>0</v>
          </cell>
          <cell r="L842">
            <v>55.5</v>
          </cell>
        </row>
        <row r="843">
          <cell r="A843" t="str">
            <v>梁明菠</v>
          </cell>
          <cell r="B843">
            <v>55.5</v>
          </cell>
          <cell r="C843" t="str">
            <v>511529199408032914</v>
          </cell>
          <cell r="D843" t="str">
            <v>自贡市汇西小学校</v>
          </cell>
          <cell r="E843" t="str">
            <v>小学体育教师</v>
          </cell>
          <cell r="F843" t="str">
            <v>004</v>
          </cell>
          <cell r="G843" t="str">
            <v>5020123113518</v>
          </cell>
          <cell r="H843">
            <v>1</v>
          </cell>
          <cell r="I843" t="str">
            <v> 803031</v>
          </cell>
          <cell r="J843" t="str">
            <v/>
          </cell>
          <cell r="K843">
            <v>0</v>
          </cell>
          <cell r="L843">
            <v>55.5</v>
          </cell>
        </row>
        <row r="844">
          <cell r="A844" t="str">
            <v>周雪莲</v>
          </cell>
          <cell r="B844">
            <v>55.5</v>
          </cell>
          <cell r="C844" t="str">
            <v>511623199904082985</v>
          </cell>
          <cell r="D844" t="str">
            <v>自贡市汇西小学校</v>
          </cell>
          <cell r="E844" t="str">
            <v>小学体育教师</v>
          </cell>
          <cell r="F844" t="str">
            <v>004</v>
          </cell>
          <cell r="G844" t="str">
            <v>5020123113528</v>
          </cell>
          <cell r="H844">
            <v>1</v>
          </cell>
          <cell r="I844" t="str">
            <v> 803031</v>
          </cell>
          <cell r="J844" t="str">
            <v/>
          </cell>
          <cell r="K844">
            <v>0</v>
          </cell>
          <cell r="L844">
            <v>55.5</v>
          </cell>
        </row>
        <row r="845">
          <cell r="A845" t="str">
            <v>刘小丹</v>
          </cell>
          <cell r="B845">
            <v>55.5</v>
          </cell>
          <cell r="C845" t="str">
            <v>511902200203097228</v>
          </cell>
          <cell r="D845" t="str">
            <v>自贡市汇西小学校</v>
          </cell>
          <cell r="E845" t="str">
            <v>小学体育教师</v>
          </cell>
          <cell r="F845" t="str">
            <v>004</v>
          </cell>
          <cell r="G845" t="str">
            <v>5020123113601</v>
          </cell>
          <cell r="H845">
            <v>1</v>
          </cell>
          <cell r="I845" t="str">
            <v> 803031</v>
          </cell>
          <cell r="J845" t="str">
            <v/>
          </cell>
          <cell r="K845">
            <v>0</v>
          </cell>
          <cell r="L845">
            <v>55.5</v>
          </cell>
        </row>
        <row r="846">
          <cell r="A846" t="str">
            <v>李涛</v>
          </cell>
          <cell r="B846">
            <v>54.5</v>
          </cell>
          <cell r="C846" t="str">
            <v>511528199602245618</v>
          </cell>
          <cell r="D846" t="str">
            <v>自贡市汇西小学校</v>
          </cell>
          <cell r="E846" t="str">
            <v>小学体育教师</v>
          </cell>
          <cell r="F846" t="str">
            <v>004</v>
          </cell>
          <cell r="G846" t="str">
            <v>5020123113515</v>
          </cell>
          <cell r="H846">
            <v>1</v>
          </cell>
          <cell r="I846" t="str">
            <v> 803031</v>
          </cell>
          <cell r="J846" t="str">
            <v/>
          </cell>
          <cell r="K846">
            <v>0</v>
          </cell>
          <cell r="L846">
            <v>54.5</v>
          </cell>
        </row>
        <row r="847">
          <cell r="A847" t="str">
            <v>肖忆</v>
          </cell>
          <cell r="B847">
            <v>54.5</v>
          </cell>
          <cell r="C847" t="str">
            <v>532124199612290516</v>
          </cell>
          <cell r="D847" t="str">
            <v>自贡市汇西小学校</v>
          </cell>
          <cell r="E847" t="str">
            <v>小学体育教师</v>
          </cell>
          <cell r="F847" t="str">
            <v>004</v>
          </cell>
          <cell r="G847" t="str">
            <v>5020123113616</v>
          </cell>
          <cell r="H847">
            <v>1</v>
          </cell>
          <cell r="I847" t="str">
            <v> 803031</v>
          </cell>
          <cell r="J847" t="str">
            <v/>
          </cell>
          <cell r="K847">
            <v>0</v>
          </cell>
          <cell r="L847">
            <v>54.5</v>
          </cell>
        </row>
        <row r="848">
          <cell r="A848" t="str">
            <v>舒亚兰</v>
          </cell>
          <cell r="B848">
            <v>53.5</v>
          </cell>
          <cell r="C848" t="str">
            <v>511521199902238861</v>
          </cell>
          <cell r="D848" t="str">
            <v>自贡市汇西小学校</v>
          </cell>
          <cell r="E848" t="str">
            <v>小学体育教师</v>
          </cell>
          <cell r="F848" t="str">
            <v>004</v>
          </cell>
          <cell r="G848" t="str">
            <v>5020123113417</v>
          </cell>
          <cell r="H848">
            <v>1</v>
          </cell>
          <cell r="I848" t="str">
            <v> 803031</v>
          </cell>
          <cell r="J848" t="str">
            <v/>
          </cell>
          <cell r="K848">
            <v>0</v>
          </cell>
          <cell r="L848">
            <v>53.5</v>
          </cell>
        </row>
        <row r="849">
          <cell r="A849" t="str">
            <v>银梦林</v>
          </cell>
          <cell r="B849">
            <v>53.5</v>
          </cell>
          <cell r="C849" t="str">
            <v>511529199804061725</v>
          </cell>
          <cell r="D849" t="str">
            <v>自贡市汇西小学校</v>
          </cell>
          <cell r="E849" t="str">
            <v>小学体育教师</v>
          </cell>
          <cell r="F849" t="str">
            <v>004</v>
          </cell>
          <cell r="G849" t="str">
            <v>5020123113521</v>
          </cell>
          <cell r="H849">
            <v>1</v>
          </cell>
          <cell r="I849" t="str">
            <v> 803031</v>
          </cell>
          <cell r="J849" t="str">
            <v/>
          </cell>
          <cell r="K849">
            <v>0</v>
          </cell>
          <cell r="L849">
            <v>53.5</v>
          </cell>
        </row>
        <row r="850">
          <cell r="A850" t="str">
            <v>李莉陈</v>
          </cell>
          <cell r="B850">
            <v>53</v>
          </cell>
          <cell r="C850" t="str">
            <v>510183199801222322</v>
          </cell>
          <cell r="D850" t="str">
            <v>自贡市汇西小学校</v>
          </cell>
          <cell r="E850" t="str">
            <v>小学体育教师</v>
          </cell>
          <cell r="F850" t="str">
            <v>004</v>
          </cell>
          <cell r="G850" t="str">
            <v>5020123113118</v>
          </cell>
          <cell r="H850">
            <v>1</v>
          </cell>
          <cell r="I850" t="str">
            <v> 803031</v>
          </cell>
          <cell r="J850" t="str">
            <v/>
          </cell>
          <cell r="K850">
            <v>0</v>
          </cell>
          <cell r="L850">
            <v>53</v>
          </cell>
        </row>
        <row r="851">
          <cell r="A851" t="str">
            <v>陈茂源</v>
          </cell>
          <cell r="B851">
            <v>49</v>
          </cell>
          <cell r="C851" t="str">
            <v>510321199703138567</v>
          </cell>
          <cell r="D851" t="str">
            <v>自贡市汇西小学校</v>
          </cell>
          <cell r="E851" t="str">
            <v>小学体育教师</v>
          </cell>
          <cell r="F851" t="str">
            <v>004</v>
          </cell>
          <cell r="G851" t="str">
            <v>5020123113209</v>
          </cell>
          <cell r="H851">
            <v>1</v>
          </cell>
          <cell r="I851" t="str">
            <v> 803031</v>
          </cell>
          <cell r="J851" t="str">
            <v/>
          </cell>
          <cell r="K851">
            <v>4</v>
          </cell>
          <cell r="L851">
            <v>53</v>
          </cell>
        </row>
        <row r="852">
          <cell r="A852" t="str">
            <v>涂锡霖</v>
          </cell>
          <cell r="B852">
            <v>53</v>
          </cell>
          <cell r="C852" t="str">
            <v>510322199712256879</v>
          </cell>
          <cell r="D852" t="str">
            <v>自贡市汇西小学校</v>
          </cell>
          <cell r="E852" t="str">
            <v>小学体育教师</v>
          </cell>
          <cell r="F852" t="str">
            <v>004</v>
          </cell>
          <cell r="G852" t="str">
            <v>5020123113222</v>
          </cell>
          <cell r="H852">
            <v>1</v>
          </cell>
          <cell r="I852" t="str">
            <v> 803031</v>
          </cell>
          <cell r="J852" t="str">
            <v/>
          </cell>
          <cell r="K852">
            <v>0</v>
          </cell>
          <cell r="L852">
            <v>53</v>
          </cell>
        </row>
        <row r="853">
          <cell r="A853" t="str">
            <v>毛艺</v>
          </cell>
          <cell r="B853">
            <v>52.5</v>
          </cell>
          <cell r="C853" t="str">
            <v>511521200108204686</v>
          </cell>
          <cell r="D853" t="str">
            <v>自贡市汇西小学校</v>
          </cell>
          <cell r="E853" t="str">
            <v>小学体育教师</v>
          </cell>
          <cell r="F853" t="str">
            <v>004</v>
          </cell>
          <cell r="G853" t="str">
            <v>5020123113422</v>
          </cell>
          <cell r="H853">
            <v>1</v>
          </cell>
          <cell r="I853" t="str">
            <v> 803031</v>
          </cell>
          <cell r="J853" t="str">
            <v/>
          </cell>
          <cell r="K853">
            <v>0</v>
          </cell>
          <cell r="L853">
            <v>52.5</v>
          </cell>
        </row>
        <row r="854">
          <cell r="A854" t="str">
            <v>颜家豪</v>
          </cell>
          <cell r="B854">
            <v>52.5</v>
          </cell>
          <cell r="C854" t="str">
            <v>511527199808190011</v>
          </cell>
          <cell r="D854" t="str">
            <v>自贡市汇西小学校</v>
          </cell>
          <cell r="E854" t="str">
            <v>小学体育教师</v>
          </cell>
          <cell r="F854" t="str">
            <v>004</v>
          </cell>
          <cell r="G854" t="str">
            <v>5020123113514</v>
          </cell>
          <cell r="H854">
            <v>1</v>
          </cell>
          <cell r="I854" t="str">
            <v> 803031</v>
          </cell>
          <cell r="J854" t="str">
            <v/>
          </cell>
          <cell r="K854">
            <v>0</v>
          </cell>
          <cell r="L854">
            <v>52.5</v>
          </cell>
        </row>
        <row r="855">
          <cell r="A855" t="str">
            <v>李俊</v>
          </cell>
          <cell r="B855">
            <v>52.5</v>
          </cell>
          <cell r="C855" t="str">
            <v>513901199710055217</v>
          </cell>
          <cell r="D855" t="str">
            <v>自贡市汇西小学校</v>
          </cell>
          <cell r="E855" t="str">
            <v>小学体育教师</v>
          </cell>
          <cell r="F855" t="str">
            <v>004</v>
          </cell>
          <cell r="G855" t="str">
            <v>5020123113610</v>
          </cell>
          <cell r="H855">
            <v>1</v>
          </cell>
          <cell r="I855" t="str">
            <v> 803031</v>
          </cell>
          <cell r="J855" t="str">
            <v/>
          </cell>
          <cell r="K855">
            <v>0</v>
          </cell>
          <cell r="L855">
            <v>52.5</v>
          </cell>
        </row>
        <row r="856">
          <cell r="A856" t="str">
            <v>唐海琳</v>
          </cell>
          <cell r="B856">
            <v>52</v>
          </cell>
          <cell r="C856" t="str">
            <v>510121199909285465</v>
          </cell>
          <cell r="D856" t="str">
            <v>自贡市汇西小学校</v>
          </cell>
          <cell r="E856" t="str">
            <v>小学体育教师</v>
          </cell>
          <cell r="F856" t="str">
            <v>004</v>
          </cell>
          <cell r="G856" t="str">
            <v>5020123113110</v>
          </cell>
          <cell r="H856">
            <v>1</v>
          </cell>
          <cell r="I856" t="str">
            <v> 803031</v>
          </cell>
          <cell r="J856" t="str">
            <v/>
          </cell>
          <cell r="K856">
            <v>0</v>
          </cell>
          <cell r="L856">
            <v>52</v>
          </cell>
        </row>
        <row r="857">
          <cell r="A857" t="str">
            <v>李闻丽</v>
          </cell>
          <cell r="B857">
            <v>52</v>
          </cell>
          <cell r="C857" t="str">
            <v>510525200111058047</v>
          </cell>
          <cell r="D857" t="str">
            <v>自贡市汇西小学校</v>
          </cell>
          <cell r="E857" t="str">
            <v>小学体育教师</v>
          </cell>
          <cell r="F857" t="str">
            <v>004</v>
          </cell>
          <cell r="G857" t="str">
            <v>5020123113320</v>
          </cell>
          <cell r="H857">
            <v>1</v>
          </cell>
          <cell r="I857" t="str">
            <v> 803031</v>
          </cell>
          <cell r="J857" t="str">
            <v/>
          </cell>
          <cell r="K857">
            <v>0</v>
          </cell>
          <cell r="L857">
            <v>52</v>
          </cell>
        </row>
        <row r="858">
          <cell r="A858" t="str">
            <v>谢丽君</v>
          </cell>
          <cell r="B858">
            <v>52</v>
          </cell>
          <cell r="C858" t="str">
            <v>511025200008144346</v>
          </cell>
          <cell r="D858" t="str">
            <v>自贡市汇西小学校</v>
          </cell>
          <cell r="E858" t="str">
            <v>小学体育教师</v>
          </cell>
          <cell r="F858" t="str">
            <v>004</v>
          </cell>
          <cell r="G858" t="str">
            <v>5020123113407</v>
          </cell>
          <cell r="H858">
            <v>1</v>
          </cell>
          <cell r="I858" t="str">
            <v> 803031</v>
          </cell>
          <cell r="J858" t="str">
            <v/>
          </cell>
          <cell r="K858">
            <v>0</v>
          </cell>
          <cell r="L858">
            <v>52</v>
          </cell>
        </row>
        <row r="859">
          <cell r="A859" t="str">
            <v>凌云志</v>
          </cell>
          <cell r="B859">
            <v>52</v>
          </cell>
          <cell r="C859" t="str">
            <v>511502200005141951</v>
          </cell>
          <cell r="D859" t="str">
            <v>自贡市汇西小学校</v>
          </cell>
          <cell r="E859" t="str">
            <v>小学体育教师</v>
          </cell>
          <cell r="F859" t="str">
            <v>004</v>
          </cell>
          <cell r="G859" t="str">
            <v>5020123113413</v>
          </cell>
          <cell r="H859">
            <v>1</v>
          </cell>
          <cell r="I859" t="str">
            <v> 803031</v>
          </cell>
          <cell r="J859" t="str">
            <v/>
          </cell>
          <cell r="K859">
            <v>0</v>
          </cell>
          <cell r="L859">
            <v>52</v>
          </cell>
        </row>
        <row r="860">
          <cell r="A860" t="str">
            <v>毛爽</v>
          </cell>
          <cell r="B860">
            <v>52</v>
          </cell>
          <cell r="C860" t="str">
            <v>511527199806035616</v>
          </cell>
          <cell r="D860" t="str">
            <v>自贡市汇西小学校</v>
          </cell>
          <cell r="E860" t="str">
            <v>小学体育教师</v>
          </cell>
          <cell r="F860" t="str">
            <v>004</v>
          </cell>
          <cell r="G860" t="str">
            <v>5020123113513</v>
          </cell>
          <cell r="H860">
            <v>1</v>
          </cell>
          <cell r="I860" t="str">
            <v> 803031</v>
          </cell>
          <cell r="J860" t="str">
            <v/>
          </cell>
          <cell r="K860">
            <v>0</v>
          </cell>
          <cell r="L860">
            <v>52</v>
          </cell>
        </row>
        <row r="861">
          <cell r="A861" t="str">
            <v>张清</v>
          </cell>
          <cell r="B861">
            <v>51.5</v>
          </cell>
          <cell r="C861" t="str">
            <v>511024200010010383</v>
          </cell>
          <cell r="D861" t="str">
            <v>自贡市汇西小学校</v>
          </cell>
          <cell r="E861" t="str">
            <v>小学体育教师</v>
          </cell>
          <cell r="F861" t="str">
            <v>004</v>
          </cell>
          <cell r="G861" t="str">
            <v>5020123113404</v>
          </cell>
          <cell r="H861">
            <v>1</v>
          </cell>
          <cell r="I861" t="str">
            <v> 803031</v>
          </cell>
          <cell r="J861" t="str">
            <v/>
          </cell>
          <cell r="K861">
            <v>0</v>
          </cell>
          <cell r="L861">
            <v>51.5</v>
          </cell>
        </row>
        <row r="862">
          <cell r="A862" t="str">
            <v>贾天宇</v>
          </cell>
          <cell r="B862">
            <v>51.5</v>
          </cell>
          <cell r="C862" t="str">
            <v>511521199802162898</v>
          </cell>
          <cell r="D862" t="str">
            <v>自贡市汇西小学校</v>
          </cell>
          <cell r="E862" t="str">
            <v>小学体育教师</v>
          </cell>
          <cell r="F862" t="str">
            <v>004</v>
          </cell>
          <cell r="G862" t="str">
            <v>5020123113414</v>
          </cell>
          <cell r="H862">
            <v>1</v>
          </cell>
          <cell r="I862" t="str">
            <v> 803031</v>
          </cell>
          <cell r="J862" t="str">
            <v/>
          </cell>
          <cell r="K862">
            <v>0</v>
          </cell>
          <cell r="L862">
            <v>51.5</v>
          </cell>
        </row>
        <row r="863">
          <cell r="A863" t="str">
            <v>刘娟</v>
          </cell>
          <cell r="B863">
            <v>51.5</v>
          </cell>
          <cell r="C863" t="str">
            <v>513721199707136424</v>
          </cell>
          <cell r="D863" t="str">
            <v>自贡市汇西小学校</v>
          </cell>
          <cell r="E863" t="str">
            <v>小学体育教师</v>
          </cell>
          <cell r="F863" t="str">
            <v>004</v>
          </cell>
          <cell r="G863" t="str">
            <v>5020123113607</v>
          </cell>
          <cell r="H863">
            <v>1</v>
          </cell>
          <cell r="I863" t="str">
            <v> 803031</v>
          </cell>
          <cell r="J863" t="str">
            <v/>
          </cell>
          <cell r="K863">
            <v>0</v>
          </cell>
          <cell r="L863">
            <v>51.5</v>
          </cell>
        </row>
        <row r="864">
          <cell r="A864" t="str">
            <v>万茹琪</v>
          </cell>
          <cell r="B864">
            <v>51.5</v>
          </cell>
          <cell r="C864" t="str">
            <v>513822200109110184</v>
          </cell>
          <cell r="D864" t="str">
            <v>自贡市汇西小学校</v>
          </cell>
          <cell r="E864" t="str">
            <v>小学体育教师</v>
          </cell>
          <cell r="F864" t="str">
            <v>004</v>
          </cell>
          <cell r="G864" t="str">
            <v>5020123113608</v>
          </cell>
          <cell r="H864">
            <v>1</v>
          </cell>
          <cell r="I864" t="str">
            <v> 803031</v>
          </cell>
          <cell r="J864" t="str">
            <v/>
          </cell>
          <cell r="K864">
            <v>0</v>
          </cell>
          <cell r="L864">
            <v>51.5</v>
          </cell>
        </row>
        <row r="865">
          <cell r="A865" t="str">
            <v>曹艾鑫</v>
          </cell>
          <cell r="B865">
            <v>51</v>
          </cell>
          <cell r="C865" t="str">
            <v>510322200007220518</v>
          </cell>
          <cell r="D865" t="str">
            <v>自贡市汇西小学校</v>
          </cell>
          <cell r="E865" t="str">
            <v>小学体育教师</v>
          </cell>
          <cell r="F865" t="str">
            <v>004</v>
          </cell>
          <cell r="G865" t="str">
            <v>5020123113225</v>
          </cell>
          <cell r="H865">
            <v>1</v>
          </cell>
          <cell r="I865" t="str">
            <v> 803031</v>
          </cell>
          <cell r="J865" t="str">
            <v/>
          </cell>
          <cell r="K865">
            <v>0</v>
          </cell>
          <cell r="L865">
            <v>51</v>
          </cell>
        </row>
        <row r="866">
          <cell r="A866" t="str">
            <v>秦义圆</v>
          </cell>
          <cell r="B866">
            <v>51</v>
          </cell>
          <cell r="C866" t="str">
            <v>511525199808060038</v>
          </cell>
          <cell r="D866" t="str">
            <v>自贡市汇西小学校</v>
          </cell>
          <cell r="E866" t="str">
            <v>小学体育教师</v>
          </cell>
          <cell r="F866" t="str">
            <v>004</v>
          </cell>
          <cell r="G866" t="str">
            <v>5020123113505</v>
          </cell>
          <cell r="H866">
            <v>1</v>
          </cell>
          <cell r="I866" t="str">
            <v> 803031</v>
          </cell>
          <cell r="J866" t="str">
            <v/>
          </cell>
          <cell r="K866">
            <v>0</v>
          </cell>
          <cell r="L866">
            <v>51</v>
          </cell>
        </row>
        <row r="867">
          <cell r="A867" t="str">
            <v>杨恢杰</v>
          </cell>
          <cell r="B867">
            <v>51</v>
          </cell>
          <cell r="C867" t="str">
            <v>511529199206257218</v>
          </cell>
          <cell r="D867" t="str">
            <v>自贡市汇西小学校</v>
          </cell>
          <cell r="E867" t="str">
            <v>小学体育教师</v>
          </cell>
          <cell r="F867" t="str">
            <v>004</v>
          </cell>
          <cell r="G867" t="str">
            <v>5020123113517</v>
          </cell>
          <cell r="H867">
            <v>1</v>
          </cell>
          <cell r="I867" t="str">
            <v> 803031</v>
          </cell>
          <cell r="J867" t="str">
            <v/>
          </cell>
          <cell r="K867">
            <v>0</v>
          </cell>
          <cell r="L867">
            <v>51</v>
          </cell>
        </row>
        <row r="868">
          <cell r="A868" t="str">
            <v>王茂林</v>
          </cell>
          <cell r="B868">
            <v>50.5</v>
          </cell>
          <cell r="C868" t="str">
            <v>510525199812133841</v>
          </cell>
          <cell r="D868" t="str">
            <v>自贡市汇西小学校</v>
          </cell>
          <cell r="E868" t="str">
            <v>小学体育教师</v>
          </cell>
          <cell r="F868" t="str">
            <v>004</v>
          </cell>
          <cell r="G868" t="str">
            <v>5020123113317</v>
          </cell>
          <cell r="H868">
            <v>1</v>
          </cell>
          <cell r="I868" t="str">
            <v> 803031</v>
          </cell>
          <cell r="J868" t="str">
            <v/>
          </cell>
          <cell r="K868">
            <v>0</v>
          </cell>
          <cell r="L868">
            <v>50.5</v>
          </cell>
        </row>
        <row r="869">
          <cell r="A869" t="str">
            <v>刘飞</v>
          </cell>
          <cell r="B869">
            <v>50.5</v>
          </cell>
          <cell r="C869" t="str">
            <v>510525200004128329</v>
          </cell>
          <cell r="D869" t="str">
            <v>自贡市汇西小学校</v>
          </cell>
          <cell r="E869" t="str">
            <v>小学体育教师</v>
          </cell>
          <cell r="F869" t="str">
            <v>004</v>
          </cell>
          <cell r="G869" t="str">
            <v>5020123113318</v>
          </cell>
          <cell r="H869">
            <v>1</v>
          </cell>
          <cell r="I869" t="str">
            <v> 803031</v>
          </cell>
          <cell r="J869" t="str">
            <v/>
          </cell>
          <cell r="K869">
            <v>0</v>
          </cell>
          <cell r="L869">
            <v>50.5</v>
          </cell>
        </row>
        <row r="870">
          <cell r="A870" t="str">
            <v>毛浩沣</v>
          </cell>
          <cell r="B870">
            <v>50</v>
          </cell>
          <cell r="C870" t="str">
            <v>510304199902010519</v>
          </cell>
          <cell r="D870" t="str">
            <v>自贡市汇西小学校</v>
          </cell>
          <cell r="E870" t="str">
            <v>小学体育教师</v>
          </cell>
          <cell r="F870" t="str">
            <v>004</v>
          </cell>
          <cell r="G870" t="str">
            <v>5020123113125</v>
          </cell>
          <cell r="H870">
            <v>1</v>
          </cell>
          <cell r="I870" t="str">
            <v> 803031</v>
          </cell>
          <cell r="J870" t="str">
            <v/>
          </cell>
          <cell r="K870">
            <v>0</v>
          </cell>
          <cell r="L870">
            <v>50</v>
          </cell>
        </row>
        <row r="871">
          <cell r="A871" t="str">
            <v>陈艺才</v>
          </cell>
          <cell r="B871">
            <v>50</v>
          </cell>
          <cell r="C871" t="str">
            <v>510321199901142698</v>
          </cell>
          <cell r="D871" t="str">
            <v>自贡市汇西小学校</v>
          </cell>
          <cell r="E871" t="str">
            <v>小学体育教师</v>
          </cell>
          <cell r="F871" t="str">
            <v>004</v>
          </cell>
          <cell r="G871" t="str">
            <v>5020123113212</v>
          </cell>
          <cell r="H871">
            <v>1</v>
          </cell>
          <cell r="I871" t="str">
            <v> 803031</v>
          </cell>
          <cell r="J871" t="str">
            <v/>
          </cell>
          <cell r="K871">
            <v>0</v>
          </cell>
          <cell r="L871">
            <v>50</v>
          </cell>
        </row>
        <row r="872">
          <cell r="A872" t="str">
            <v>赵磊</v>
          </cell>
          <cell r="B872">
            <v>50</v>
          </cell>
          <cell r="C872" t="str">
            <v>511526200112014019</v>
          </cell>
          <cell r="D872" t="str">
            <v>自贡市汇西小学校</v>
          </cell>
          <cell r="E872" t="str">
            <v>小学体育教师</v>
          </cell>
          <cell r="F872" t="str">
            <v>004</v>
          </cell>
          <cell r="G872" t="str">
            <v>5020123113510</v>
          </cell>
          <cell r="H872">
            <v>1</v>
          </cell>
          <cell r="I872" t="str">
            <v> 803031</v>
          </cell>
          <cell r="J872" t="str">
            <v/>
          </cell>
          <cell r="K872">
            <v>0</v>
          </cell>
          <cell r="L872">
            <v>50</v>
          </cell>
        </row>
        <row r="873">
          <cell r="A873" t="str">
            <v>王曹欣</v>
          </cell>
          <cell r="B873">
            <v>49.5</v>
          </cell>
          <cell r="C873" t="str">
            <v>510321200005050029</v>
          </cell>
          <cell r="D873" t="str">
            <v>自贡市汇西小学校</v>
          </cell>
          <cell r="E873" t="str">
            <v>小学体育教师</v>
          </cell>
          <cell r="F873" t="str">
            <v>004</v>
          </cell>
          <cell r="G873" t="str">
            <v>5020123113214</v>
          </cell>
          <cell r="H873">
            <v>1</v>
          </cell>
          <cell r="I873" t="str">
            <v> 803031</v>
          </cell>
          <cell r="J873" t="str">
            <v/>
          </cell>
          <cell r="K873">
            <v>0</v>
          </cell>
          <cell r="L873">
            <v>49.5</v>
          </cell>
        </row>
        <row r="874">
          <cell r="A874" t="str">
            <v>左定俊</v>
          </cell>
          <cell r="B874">
            <v>49</v>
          </cell>
          <cell r="C874" t="str">
            <v>510822199607065998</v>
          </cell>
          <cell r="D874" t="str">
            <v>自贡市汇西小学校</v>
          </cell>
          <cell r="E874" t="str">
            <v>小学体育教师</v>
          </cell>
          <cell r="F874" t="str">
            <v>004</v>
          </cell>
          <cell r="G874" t="str">
            <v>5020123113326</v>
          </cell>
          <cell r="H874">
            <v>1</v>
          </cell>
          <cell r="I874" t="str">
            <v> 803031</v>
          </cell>
          <cell r="J874" t="str">
            <v/>
          </cell>
          <cell r="K874">
            <v>0</v>
          </cell>
          <cell r="L874">
            <v>49</v>
          </cell>
        </row>
        <row r="875">
          <cell r="A875" t="str">
            <v>杨永玲</v>
          </cell>
          <cell r="B875">
            <v>49</v>
          </cell>
          <cell r="C875" t="str">
            <v>532101199807193842</v>
          </cell>
          <cell r="D875" t="str">
            <v>自贡市汇西小学校</v>
          </cell>
          <cell r="E875" t="str">
            <v>小学体育教师</v>
          </cell>
          <cell r="F875" t="str">
            <v>004</v>
          </cell>
          <cell r="G875" t="str">
            <v>5020123113615</v>
          </cell>
          <cell r="H875">
            <v>1</v>
          </cell>
          <cell r="I875" t="str">
            <v> 803031</v>
          </cell>
          <cell r="J875" t="str">
            <v/>
          </cell>
          <cell r="K875">
            <v>0</v>
          </cell>
          <cell r="L875">
            <v>49</v>
          </cell>
        </row>
        <row r="876">
          <cell r="A876" t="str">
            <v>杨星</v>
          </cell>
          <cell r="B876">
            <v>48.5</v>
          </cell>
          <cell r="C876" t="str">
            <v>500234199611089635</v>
          </cell>
          <cell r="D876" t="str">
            <v>自贡市汇西小学校</v>
          </cell>
          <cell r="E876" t="str">
            <v>小学体育教师</v>
          </cell>
          <cell r="F876" t="str">
            <v>004</v>
          </cell>
          <cell r="G876" t="str">
            <v>5020123113104</v>
          </cell>
          <cell r="H876">
            <v>1</v>
          </cell>
          <cell r="I876" t="str">
            <v> 803031</v>
          </cell>
          <cell r="J876" t="str">
            <v/>
          </cell>
          <cell r="K876">
            <v>0</v>
          </cell>
          <cell r="L876">
            <v>48.5</v>
          </cell>
        </row>
        <row r="877">
          <cell r="A877" t="str">
            <v>易丹</v>
          </cell>
          <cell r="B877">
            <v>48.5</v>
          </cell>
          <cell r="C877" t="str">
            <v>510131200107096820</v>
          </cell>
          <cell r="D877" t="str">
            <v>自贡市汇西小学校</v>
          </cell>
          <cell r="E877" t="str">
            <v>小学体育教师</v>
          </cell>
          <cell r="F877" t="str">
            <v>004</v>
          </cell>
          <cell r="G877" t="str">
            <v>5020123113117</v>
          </cell>
          <cell r="H877">
            <v>1</v>
          </cell>
          <cell r="I877" t="str">
            <v> 803031</v>
          </cell>
          <cell r="J877" t="str">
            <v/>
          </cell>
          <cell r="K877">
            <v>0</v>
          </cell>
          <cell r="L877">
            <v>48.5</v>
          </cell>
        </row>
        <row r="878">
          <cell r="A878" t="str">
            <v>蔡杨</v>
          </cell>
          <cell r="B878">
            <v>48.5</v>
          </cell>
          <cell r="C878" t="str">
            <v>510522199706154420</v>
          </cell>
          <cell r="D878" t="str">
            <v>自贡市汇西小学校</v>
          </cell>
          <cell r="E878" t="str">
            <v>小学体育教师</v>
          </cell>
          <cell r="F878" t="str">
            <v>004</v>
          </cell>
          <cell r="G878" t="str">
            <v>5020123113309</v>
          </cell>
          <cell r="H878">
            <v>1</v>
          </cell>
          <cell r="I878" t="str">
            <v> 803031</v>
          </cell>
          <cell r="J878" t="str">
            <v/>
          </cell>
          <cell r="K878">
            <v>0</v>
          </cell>
          <cell r="L878">
            <v>48.5</v>
          </cell>
        </row>
        <row r="879">
          <cell r="A879" t="str">
            <v>牟雨芹</v>
          </cell>
          <cell r="B879">
            <v>48.5</v>
          </cell>
          <cell r="C879" t="str">
            <v>511521199912225626</v>
          </cell>
          <cell r="D879" t="str">
            <v>自贡市汇西小学校</v>
          </cell>
          <cell r="E879" t="str">
            <v>小学体育教师</v>
          </cell>
          <cell r="F879" t="str">
            <v>004</v>
          </cell>
          <cell r="G879" t="str">
            <v>5020123113418</v>
          </cell>
          <cell r="H879">
            <v>1</v>
          </cell>
          <cell r="I879" t="str">
            <v> 803031</v>
          </cell>
          <cell r="J879" t="str">
            <v/>
          </cell>
          <cell r="K879">
            <v>0</v>
          </cell>
          <cell r="L879">
            <v>48.5</v>
          </cell>
        </row>
        <row r="880">
          <cell r="A880" t="str">
            <v>邓鹏伟</v>
          </cell>
          <cell r="B880">
            <v>48</v>
          </cell>
          <cell r="C880" t="str">
            <v>511523199602122878</v>
          </cell>
          <cell r="D880" t="str">
            <v>自贡市汇西小学校</v>
          </cell>
          <cell r="E880" t="str">
            <v>小学体育教师</v>
          </cell>
          <cell r="F880" t="str">
            <v>004</v>
          </cell>
          <cell r="G880" t="str">
            <v>5020123113426</v>
          </cell>
          <cell r="H880">
            <v>1</v>
          </cell>
          <cell r="I880" t="str">
            <v> 803031</v>
          </cell>
          <cell r="J880" t="str">
            <v/>
          </cell>
          <cell r="K880">
            <v>0</v>
          </cell>
          <cell r="L880">
            <v>48</v>
          </cell>
        </row>
        <row r="881">
          <cell r="A881" t="str">
            <v>王鑫灿</v>
          </cell>
          <cell r="B881">
            <v>47.5</v>
          </cell>
          <cell r="C881" t="str">
            <v>510302199911181018</v>
          </cell>
          <cell r="D881" t="str">
            <v>自贡市汇西小学校</v>
          </cell>
          <cell r="E881" t="str">
            <v>小学体育教师</v>
          </cell>
          <cell r="F881" t="str">
            <v>004</v>
          </cell>
          <cell r="G881" t="str">
            <v>5020123113120</v>
          </cell>
          <cell r="H881">
            <v>1</v>
          </cell>
          <cell r="I881" t="str">
            <v> 803031</v>
          </cell>
          <cell r="J881" t="str">
            <v/>
          </cell>
          <cell r="K881">
            <v>0</v>
          </cell>
          <cell r="L881">
            <v>47.5</v>
          </cell>
        </row>
        <row r="882">
          <cell r="A882" t="str">
            <v>马良强</v>
          </cell>
          <cell r="B882">
            <v>47.5</v>
          </cell>
          <cell r="C882" t="str">
            <v>510304200010255014</v>
          </cell>
          <cell r="D882" t="str">
            <v>自贡市汇西小学校</v>
          </cell>
          <cell r="E882" t="str">
            <v>小学体育教师</v>
          </cell>
          <cell r="F882" t="str">
            <v>004</v>
          </cell>
          <cell r="G882" t="str">
            <v>5020123113130</v>
          </cell>
          <cell r="H882">
            <v>1</v>
          </cell>
          <cell r="I882" t="str">
            <v> 803031</v>
          </cell>
          <cell r="J882" t="str">
            <v/>
          </cell>
          <cell r="K882">
            <v>0</v>
          </cell>
          <cell r="L882">
            <v>47.5</v>
          </cell>
        </row>
        <row r="883">
          <cell r="A883" t="str">
            <v>唐龙龙</v>
          </cell>
          <cell r="B883">
            <v>47.5</v>
          </cell>
          <cell r="C883" t="str">
            <v>51172220000218547X</v>
          </cell>
          <cell r="D883" t="str">
            <v>自贡市汇西小学校</v>
          </cell>
          <cell r="E883" t="str">
            <v>小学体育教师</v>
          </cell>
          <cell r="F883" t="str">
            <v>004</v>
          </cell>
          <cell r="G883" t="str">
            <v>5020123113529</v>
          </cell>
          <cell r="H883">
            <v>1</v>
          </cell>
          <cell r="I883" t="str">
            <v> 803031</v>
          </cell>
          <cell r="J883" t="str">
            <v/>
          </cell>
          <cell r="K883">
            <v>0</v>
          </cell>
          <cell r="L883">
            <v>47.5</v>
          </cell>
        </row>
        <row r="884">
          <cell r="A884" t="str">
            <v>张杨洋</v>
          </cell>
          <cell r="B884">
            <v>47.5</v>
          </cell>
          <cell r="C884" t="str">
            <v>532130199803020911</v>
          </cell>
          <cell r="D884" t="str">
            <v>自贡市汇西小学校</v>
          </cell>
          <cell r="E884" t="str">
            <v>小学体育教师</v>
          </cell>
          <cell r="F884" t="str">
            <v>004</v>
          </cell>
          <cell r="G884" t="str">
            <v>5020123113623</v>
          </cell>
          <cell r="H884">
            <v>1</v>
          </cell>
          <cell r="I884" t="str">
            <v> 803031</v>
          </cell>
          <cell r="J884" t="str">
            <v/>
          </cell>
          <cell r="K884">
            <v>0</v>
          </cell>
          <cell r="L884">
            <v>47.5</v>
          </cell>
        </row>
        <row r="885">
          <cell r="A885" t="str">
            <v>王宏波</v>
          </cell>
          <cell r="B885">
            <v>46.5</v>
          </cell>
          <cell r="C885" t="str">
            <v>510322199407303210</v>
          </cell>
          <cell r="D885" t="str">
            <v>自贡市汇西小学校</v>
          </cell>
          <cell r="E885" t="str">
            <v>小学体育教师</v>
          </cell>
          <cell r="F885" t="str">
            <v>004</v>
          </cell>
          <cell r="G885" t="str">
            <v>5020123113219</v>
          </cell>
          <cell r="H885">
            <v>1</v>
          </cell>
          <cell r="I885" t="str">
            <v> 803031</v>
          </cell>
          <cell r="J885" t="str">
            <v/>
          </cell>
          <cell r="K885">
            <v>0</v>
          </cell>
          <cell r="L885">
            <v>46.5</v>
          </cell>
        </row>
        <row r="886">
          <cell r="A886" t="str">
            <v>范正山</v>
          </cell>
          <cell r="B886">
            <v>46.5</v>
          </cell>
          <cell r="C886" t="str">
            <v>511526199812174616</v>
          </cell>
          <cell r="D886" t="str">
            <v>自贡市汇西小学校</v>
          </cell>
          <cell r="E886" t="str">
            <v>小学体育教师</v>
          </cell>
          <cell r="F886" t="str">
            <v>004</v>
          </cell>
          <cell r="G886" t="str">
            <v>5020123113508</v>
          </cell>
          <cell r="H886">
            <v>1</v>
          </cell>
          <cell r="I886" t="str">
            <v> 803031</v>
          </cell>
          <cell r="J886" t="str">
            <v/>
          </cell>
          <cell r="K886">
            <v>0</v>
          </cell>
          <cell r="L886">
            <v>46.5</v>
          </cell>
        </row>
        <row r="887">
          <cell r="A887" t="str">
            <v>汪立晓</v>
          </cell>
          <cell r="B887">
            <v>46</v>
          </cell>
          <cell r="C887" t="str">
            <v>411327199006043111</v>
          </cell>
          <cell r="D887" t="str">
            <v>自贡市汇西小学校</v>
          </cell>
          <cell r="E887" t="str">
            <v>小学体育教师</v>
          </cell>
          <cell r="F887" t="str">
            <v>004</v>
          </cell>
          <cell r="G887" t="str">
            <v>5020123113030</v>
          </cell>
          <cell r="H887">
            <v>1</v>
          </cell>
          <cell r="I887" t="str">
            <v> 803031</v>
          </cell>
          <cell r="J887" t="str">
            <v/>
          </cell>
          <cell r="K887">
            <v>0</v>
          </cell>
          <cell r="L887">
            <v>46</v>
          </cell>
        </row>
        <row r="888">
          <cell r="A888" t="str">
            <v>范文馨</v>
          </cell>
          <cell r="B888">
            <v>42</v>
          </cell>
          <cell r="C888" t="str">
            <v>510321199710056463</v>
          </cell>
          <cell r="D888" t="str">
            <v>自贡市汇西小学校</v>
          </cell>
          <cell r="E888" t="str">
            <v>小学体育教师</v>
          </cell>
          <cell r="F888" t="str">
            <v>004</v>
          </cell>
          <cell r="G888" t="str">
            <v>5020123113210</v>
          </cell>
          <cell r="H888">
            <v>1</v>
          </cell>
          <cell r="I888" t="str">
            <v> 803031</v>
          </cell>
          <cell r="J888" t="str">
            <v/>
          </cell>
          <cell r="K888">
            <v>4</v>
          </cell>
          <cell r="L888">
            <v>46</v>
          </cell>
        </row>
        <row r="889">
          <cell r="A889" t="str">
            <v>曹美媛</v>
          </cell>
          <cell r="B889">
            <v>46</v>
          </cell>
          <cell r="C889" t="str">
            <v>510322200011038145</v>
          </cell>
          <cell r="D889" t="str">
            <v>自贡市汇西小学校</v>
          </cell>
          <cell r="E889" t="str">
            <v>小学体育教师</v>
          </cell>
          <cell r="F889" t="str">
            <v>004</v>
          </cell>
          <cell r="G889" t="str">
            <v>5020123113227</v>
          </cell>
          <cell r="H889">
            <v>1</v>
          </cell>
          <cell r="I889" t="str">
            <v> 803031</v>
          </cell>
          <cell r="J889" t="str">
            <v/>
          </cell>
          <cell r="K889">
            <v>0</v>
          </cell>
          <cell r="L889">
            <v>46</v>
          </cell>
        </row>
        <row r="890">
          <cell r="A890" t="str">
            <v>陈洪丽</v>
          </cell>
          <cell r="B890">
            <v>46</v>
          </cell>
          <cell r="C890" t="str">
            <v>510322200011248126</v>
          </cell>
          <cell r="D890" t="str">
            <v>自贡市汇西小学校</v>
          </cell>
          <cell r="E890" t="str">
            <v>小学体育教师</v>
          </cell>
          <cell r="F890" t="str">
            <v>004</v>
          </cell>
          <cell r="G890" t="str">
            <v>5020123113228</v>
          </cell>
          <cell r="H890">
            <v>1</v>
          </cell>
          <cell r="I890" t="str">
            <v> 803031</v>
          </cell>
          <cell r="J890" t="str">
            <v/>
          </cell>
          <cell r="K890">
            <v>0</v>
          </cell>
          <cell r="L890">
            <v>46</v>
          </cell>
        </row>
        <row r="891">
          <cell r="A891" t="str">
            <v>罗涛</v>
          </cell>
          <cell r="B891">
            <v>46</v>
          </cell>
          <cell r="C891" t="str">
            <v>51152719961205451X</v>
          </cell>
          <cell r="D891" t="str">
            <v>自贡市汇西小学校</v>
          </cell>
          <cell r="E891" t="str">
            <v>小学体育教师</v>
          </cell>
          <cell r="F891" t="str">
            <v>004</v>
          </cell>
          <cell r="G891" t="str">
            <v>5020123113511</v>
          </cell>
          <cell r="H891">
            <v>1</v>
          </cell>
          <cell r="I891" t="str">
            <v> 803031</v>
          </cell>
          <cell r="J891" t="str">
            <v/>
          </cell>
          <cell r="K891">
            <v>0</v>
          </cell>
          <cell r="L891">
            <v>46</v>
          </cell>
        </row>
        <row r="892">
          <cell r="A892" t="str">
            <v>陈柱超</v>
          </cell>
          <cell r="B892">
            <v>45.5</v>
          </cell>
          <cell r="C892" t="str">
            <v>510304200004135817</v>
          </cell>
          <cell r="D892" t="str">
            <v>自贡市汇西小学校</v>
          </cell>
          <cell r="E892" t="str">
            <v>小学体育教师</v>
          </cell>
          <cell r="F892" t="str">
            <v>004</v>
          </cell>
          <cell r="G892" t="str">
            <v>5020123113127</v>
          </cell>
          <cell r="H892">
            <v>1</v>
          </cell>
          <cell r="I892" t="str">
            <v> 803031</v>
          </cell>
          <cell r="J892" t="str">
            <v/>
          </cell>
          <cell r="K892">
            <v>0</v>
          </cell>
          <cell r="L892">
            <v>45.5</v>
          </cell>
        </row>
        <row r="893">
          <cell r="A893" t="str">
            <v>谭哲远</v>
          </cell>
          <cell r="B893">
            <v>45.5</v>
          </cell>
          <cell r="C893" t="str">
            <v>510321200007170219</v>
          </cell>
          <cell r="D893" t="str">
            <v>自贡市汇西小学校</v>
          </cell>
          <cell r="E893" t="str">
            <v>小学体育教师</v>
          </cell>
          <cell r="F893" t="str">
            <v>004</v>
          </cell>
          <cell r="G893" t="str">
            <v>5020123113216</v>
          </cell>
          <cell r="H893">
            <v>1</v>
          </cell>
          <cell r="I893" t="str">
            <v> 803031</v>
          </cell>
          <cell r="J893" t="str">
            <v/>
          </cell>
          <cell r="K893">
            <v>0</v>
          </cell>
          <cell r="L893">
            <v>45.5</v>
          </cell>
        </row>
        <row r="894">
          <cell r="A894" t="str">
            <v>向欧</v>
          </cell>
          <cell r="B894">
            <v>45.5</v>
          </cell>
          <cell r="C894" t="str">
            <v>510821199705115235</v>
          </cell>
          <cell r="D894" t="str">
            <v>自贡市汇西小学校</v>
          </cell>
          <cell r="E894" t="str">
            <v>小学体育教师</v>
          </cell>
          <cell r="F894" t="str">
            <v>004</v>
          </cell>
          <cell r="G894" t="str">
            <v>5020123113325</v>
          </cell>
          <cell r="H894">
            <v>1</v>
          </cell>
          <cell r="I894" t="str">
            <v> 803031</v>
          </cell>
          <cell r="J894" t="str">
            <v/>
          </cell>
          <cell r="K894">
            <v>0</v>
          </cell>
          <cell r="L894">
            <v>45.5</v>
          </cell>
        </row>
        <row r="895">
          <cell r="A895" t="str">
            <v>刘东</v>
          </cell>
          <cell r="B895">
            <v>45</v>
          </cell>
          <cell r="C895" t="str">
            <v>500222199402223118</v>
          </cell>
          <cell r="D895" t="str">
            <v>自贡市汇西小学校</v>
          </cell>
          <cell r="E895" t="str">
            <v>小学体育教师</v>
          </cell>
          <cell r="F895" t="str">
            <v>004</v>
          </cell>
          <cell r="G895" t="str">
            <v>5020123113101</v>
          </cell>
          <cell r="H895">
            <v>1</v>
          </cell>
          <cell r="I895" t="str">
            <v> 803031</v>
          </cell>
          <cell r="J895" t="str">
            <v/>
          </cell>
          <cell r="K895">
            <v>0</v>
          </cell>
          <cell r="L895">
            <v>45</v>
          </cell>
        </row>
        <row r="896">
          <cell r="A896" t="str">
            <v>陈杨</v>
          </cell>
          <cell r="B896">
            <v>41</v>
          </cell>
          <cell r="C896" t="str">
            <v>510183199906273310</v>
          </cell>
          <cell r="D896" t="str">
            <v>自贡市汇西小学校</v>
          </cell>
          <cell r="E896" t="str">
            <v>小学体育教师</v>
          </cell>
          <cell r="F896" t="str">
            <v>004</v>
          </cell>
          <cell r="G896" t="str">
            <v>5020123113119</v>
          </cell>
          <cell r="H896">
            <v>1</v>
          </cell>
          <cell r="I896" t="str">
            <v> 803031</v>
          </cell>
          <cell r="J896" t="str">
            <v/>
          </cell>
          <cell r="K896">
            <v>4</v>
          </cell>
          <cell r="L896">
            <v>45</v>
          </cell>
        </row>
        <row r="897">
          <cell r="A897" t="str">
            <v>唐世玉</v>
          </cell>
          <cell r="B897">
            <v>43.5</v>
          </cell>
          <cell r="C897" t="str">
            <v>510311199705144319</v>
          </cell>
          <cell r="D897" t="str">
            <v>自贡市汇西小学校</v>
          </cell>
          <cell r="E897" t="str">
            <v>小学体育教师</v>
          </cell>
          <cell r="F897" t="str">
            <v>004</v>
          </cell>
          <cell r="G897" t="str">
            <v>5020123113204</v>
          </cell>
          <cell r="H897">
            <v>1</v>
          </cell>
          <cell r="I897" t="str">
            <v> 803031</v>
          </cell>
          <cell r="J897" t="str">
            <v/>
          </cell>
          <cell r="K897">
            <v>0</v>
          </cell>
          <cell r="L897">
            <v>43.5</v>
          </cell>
        </row>
        <row r="898">
          <cell r="A898" t="str">
            <v>毛利平</v>
          </cell>
          <cell r="B898">
            <v>43.5</v>
          </cell>
          <cell r="C898" t="str">
            <v>510311199806201335</v>
          </cell>
          <cell r="D898" t="str">
            <v>自贡市汇西小学校</v>
          </cell>
          <cell r="E898" t="str">
            <v>小学体育教师</v>
          </cell>
          <cell r="F898" t="str">
            <v>004</v>
          </cell>
          <cell r="G898" t="str">
            <v>5020123113205</v>
          </cell>
          <cell r="H898">
            <v>1</v>
          </cell>
          <cell r="I898" t="str">
            <v> 803031</v>
          </cell>
          <cell r="J898" t="str">
            <v/>
          </cell>
          <cell r="K898">
            <v>0</v>
          </cell>
          <cell r="L898">
            <v>43.5</v>
          </cell>
        </row>
        <row r="899">
          <cell r="A899" t="str">
            <v>郑琨鹏</v>
          </cell>
          <cell r="B899">
            <v>43</v>
          </cell>
          <cell r="C899" t="str">
            <v>500384200010230036</v>
          </cell>
          <cell r="D899" t="str">
            <v>自贡市汇西小学校</v>
          </cell>
          <cell r="E899" t="str">
            <v>小学体育教师</v>
          </cell>
          <cell r="F899" t="str">
            <v>004</v>
          </cell>
          <cell r="G899" t="str">
            <v>5020123113107</v>
          </cell>
          <cell r="H899">
            <v>1</v>
          </cell>
          <cell r="I899" t="str">
            <v> 803031</v>
          </cell>
          <cell r="J899" t="str">
            <v/>
          </cell>
          <cell r="K899">
            <v>0</v>
          </cell>
          <cell r="L899">
            <v>43</v>
          </cell>
        </row>
        <row r="900">
          <cell r="A900" t="str">
            <v>彭维聪</v>
          </cell>
          <cell r="B900">
            <v>43</v>
          </cell>
          <cell r="C900" t="str">
            <v>510311199310075814</v>
          </cell>
          <cell r="D900" t="str">
            <v>自贡市汇西小学校</v>
          </cell>
          <cell r="E900" t="str">
            <v>小学体育教师</v>
          </cell>
          <cell r="F900" t="str">
            <v>004</v>
          </cell>
          <cell r="G900" t="str">
            <v>5020123113202</v>
          </cell>
          <cell r="H900">
            <v>1</v>
          </cell>
          <cell r="I900" t="str">
            <v> 803031</v>
          </cell>
          <cell r="J900" t="str">
            <v/>
          </cell>
          <cell r="K900">
            <v>0</v>
          </cell>
          <cell r="L900">
            <v>43</v>
          </cell>
        </row>
        <row r="901">
          <cell r="A901" t="str">
            <v>汤俊</v>
          </cell>
          <cell r="B901">
            <v>43</v>
          </cell>
          <cell r="C901" t="str">
            <v>511523200103022894</v>
          </cell>
          <cell r="D901" t="str">
            <v>自贡市汇西小学校</v>
          </cell>
          <cell r="E901" t="str">
            <v>小学体育教师</v>
          </cell>
          <cell r="F901" t="str">
            <v>004</v>
          </cell>
          <cell r="G901" t="str">
            <v>5020123113429</v>
          </cell>
          <cell r="H901">
            <v>1</v>
          </cell>
          <cell r="I901" t="str">
            <v> 803031</v>
          </cell>
          <cell r="J901" t="str">
            <v/>
          </cell>
          <cell r="K901">
            <v>0</v>
          </cell>
          <cell r="L901">
            <v>43</v>
          </cell>
        </row>
        <row r="902">
          <cell r="A902" t="str">
            <v>喻伟</v>
          </cell>
          <cell r="B902">
            <v>43</v>
          </cell>
          <cell r="C902" t="str">
            <v>511529199709226632</v>
          </cell>
          <cell r="D902" t="str">
            <v>自贡市汇西小学校</v>
          </cell>
          <cell r="E902" t="str">
            <v>小学体育教师</v>
          </cell>
          <cell r="F902" t="str">
            <v>004</v>
          </cell>
          <cell r="G902" t="str">
            <v>5020123113519</v>
          </cell>
          <cell r="H902">
            <v>1</v>
          </cell>
          <cell r="I902" t="str">
            <v> 803031</v>
          </cell>
          <cell r="J902" t="str">
            <v/>
          </cell>
          <cell r="K902">
            <v>0</v>
          </cell>
          <cell r="L902">
            <v>43</v>
          </cell>
        </row>
        <row r="903">
          <cell r="A903" t="str">
            <v>王青洪</v>
          </cell>
          <cell r="B903">
            <v>42.5</v>
          </cell>
          <cell r="C903" t="str">
            <v>510121199802166677</v>
          </cell>
          <cell r="D903" t="str">
            <v>自贡市汇西小学校</v>
          </cell>
          <cell r="E903" t="str">
            <v>小学体育教师</v>
          </cell>
          <cell r="F903" t="str">
            <v>004</v>
          </cell>
          <cell r="G903" t="str">
            <v>5020123113108</v>
          </cell>
          <cell r="H903">
            <v>1</v>
          </cell>
          <cell r="I903" t="str">
            <v> 803031</v>
          </cell>
          <cell r="J903" t="str">
            <v/>
          </cell>
          <cell r="K903">
            <v>0</v>
          </cell>
          <cell r="L903">
            <v>42.5</v>
          </cell>
        </row>
        <row r="904">
          <cell r="A904" t="str">
            <v>钟正坤</v>
          </cell>
          <cell r="B904">
            <v>42.5</v>
          </cell>
          <cell r="C904" t="str">
            <v>510322199408256364</v>
          </cell>
          <cell r="D904" t="str">
            <v>自贡市汇西小学校</v>
          </cell>
          <cell r="E904" t="str">
            <v>小学体育教师</v>
          </cell>
          <cell r="F904" t="str">
            <v>004</v>
          </cell>
          <cell r="G904" t="str">
            <v>5020123113220</v>
          </cell>
          <cell r="H904">
            <v>1</v>
          </cell>
          <cell r="I904" t="str">
            <v> 803031</v>
          </cell>
          <cell r="J904" t="str">
            <v/>
          </cell>
          <cell r="K904">
            <v>0</v>
          </cell>
          <cell r="L904">
            <v>42.5</v>
          </cell>
        </row>
        <row r="905">
          <cell r="A905" t="str">
            <v>田伟</v>
          </cell>
          <cell r="B905">
            <v>42.5</v>
          </cell>
          <cell r="C905" t="str">
            <v>510522199507231278</v>
          </cell>
          <cell r="D905" t="str">
            <v>自贡市汇西小学校</v>
          </cell>
          <cell r="E905" t="str">
            <v>小学体育教师</v>
          </cell>
          <cell r="F905" t="str">
            <v>004</v>
          </cell>
          <cell r="G905" t="str">
            <v>5020123113307</v>
          </cell>
          <cell r="H905">
            <v>1</v>
          </cell>
          <cell r="I905" t="str">
            <v> 803031</v>
          </cell>
          <cell r="J905" t="str">
            <v/>
          </cell>
          <cell r="K905">
            <v>0</v>
          </cell>
          <cell r="L905">
            <v>42.5</v>
          </cell>
        </row>
        <row r="906">
          <cell r="A906" t="str">
            <v>徐灵</v>
          </cell>
          <cell r="B906">
            <v>42</v>
          </cell>
          <cell r="C906" t="str">
            <v>510321199901030506</v>
          </cell>
          <cell r="D906" t="str">
            <v>自贡市汇西小学校</v>
          </cell>
          <cell r="E906" t="str">
            <v>小学体育教师</v>
          </cell>
          <cell r="F906" t="str">
            <v>004</v>
          </cell>
          <cell r="G906" t="str">
            <v>5020123113211</v>
          </cell>
          <cell r="H906">
            <v>1</v>
          </cell>
          <cell r="I906" t="str">
            <v> 803031</v>
          </cell>
          <cell r="J906" t="str">
            <v/>
          </cell>
          <cell r="K906">
            <v>0</v>
          </cell>
          <cell r="L906">
            <v>42</v>
          </cell>
        </row>
        <row r="907">
          <cell r="A907" t="str">
            <v>秦伟</v>
          </cell>
          <cell r="B907">
            <v>42</v>
          </cell>
          <cell r="C907" t="str">
            <v>511522200005250918</v>
          </cell>
          <cell r="D907" t="str">
            <v>自贡市汇西小学校</v>
          </cell>
          <cell r="E907" t="str">
            <v>小学体育教师</v>
          </cell>
          <cell r="F907" t="str">
            <v>004</v>
          </cell>
          <cell r="G907" t="str">
            <v>5020123113425</v>
          </cell>
          <cell r="H907">
            <v>1</v>
          </cell>
          <cell r="I907" t="str">
            <v> 803031</v>
          </cell>
          <cell r="J907" t="str">
            <v/>
          </cell>
          <cell r="K907">
            <v>0</v>
          </cell>
          <cell r="L907">
            <v>42</v>
          </cell>
        </row>
        <row r="908">
          <cell r="A908" t="str">
            <v>谭雅文</v>
          </cell>
          <cell r="B908">
            <v>41.5</v>
          </cell>
          <cell r="C908" t="str">
            <v>510321200103260038</v>
          </cell>
          <cell r="D908" t="str">
            <v>自贡市汇西小学校</v>
          </cell>
          <cell r="E908" t="str">
            <v>小学体育教师</v>
          </cell>
          <cell r="F908" t="str">
            <v>004</v>
          </cell>
          <cell r="G908" t="str">
            <v>5020123113217</v>
          </cell>
          <cell r="H908">
            <v>1</v>
          </cell>
          <cell r="I908" t="str">
            <v> 803031</v>
          </cell>
          <cell r="J908" t="str">
            <v/>
          </cell>
          <cell r="K908">
            <v>0</v>
          </cell>
          <cell r="L908">
            <v>41.5</v>
          </cell>
        </row>
        <row r="909">
          <cell r="A909" t="str">
            <v>侯建聪</v>
          </cell>
          <cell r="B909">
            <v>41.5</v>
          </cell>
          <cell r="C909" t="str">
            <v>511521200002145390</v>
          </cell>
          <cell r="D909" t="str">
            <v>自贡市汇西小学校</v>
          </cell>
          <cell r="E909" t="str">
            <v>小学体育教师</v>
          </cell>
          <cell r="F909" t="str">
            <v>004</v>
          </cell>
          <cell r="G909" t="str">
            <v>5020123113419</v>
          </cell>
          <cell r="H909">
            <v>1</v>
          </cell>
          <cell r="I909" t="str">
            <v> 803031</v>
          </cell>
          <cell r="J909" t="str">
            <v/>
          </cell>
          <cell r="K909">
            <v>0</v>
          </cell>
          <cell r="L909">
            <v>41.5</v>
          </cell>
        </row>
        <row r="910">
          <cell r="A910" t="str">
            <v>郑孟竺</v>
          </cell>
          <cell r="B910">
            <v>41</v>
          </cell>
          <cell r="C910" t="str">
            <v>510521199711301302</v>
          </cell>
          <cell r="D910" t="str">
            <v>自贡市汇西小学校</v>
          </cell>
          <cell r="E910" t="str">
            <v>小学体育教师</v>
          </cell>
          <cell r="F910" t="str">
            <v>004</v>
          </cell>
          <cell r="G910" t="str">
            <v>5020123113303</v>
          </cell>
          <cell r="H910">
            <v>1</v>
          </cell>
          <cell r="I910" t="str">
            <v> 803031</v>
          </cell>
          <cell r="J910" t="str">
            <v/>
          </cell>
          <cell r="K910">
            <v>0</v>
          </cell>
          <cell r="L910">
            <v>41</v>
          </cell>
        </row>
        <row r="911">
          <cell r="A911" t="str">
            <v>宗宇航</v>
          </cell>
          <cell r="B911">
            <v>40</v>
          </cell>
          <cell r="C911" t="str">
            <v>510322200104275254</v>
          </cell>
          <cell r="D911" t="str">
            <v>自贡市汇西小学校</v>
          </cell>
          <cell r="E911" t="str">
            <v>小学体育教师</v>
          </cell>
          <cell r="F911" t="str">
            <v>004</v>
          </cell>
          <cell r="G911" t="str">
            <v>5020123113229</v>
          </cell>
          <cell r="H911">
            <v>1</v>
          </cell>
          <cell r="I911" t="str">
            <v> 803031</v>
          </cell>
          <cell r="J911" t="str">
            <v/>
          </cell>
          <cell r="K911">
            <v>0</v>
          </cell>
          <cell r="L911">
            <v>40</v>
          </cell>
        </row>
        <row r="912">
          <cell r="A912" t="str">
            <v>刘代兵</v>
          </cell>
          <cell r="B912">
            <v>39.5</v>
          </cell>
          <cell r="C912" t="str">
            <v>511524200103105274</v>
          </cell>
          <cell r="D912" t="str">
            <v>自贡市汇西小学校</v>
          </cell>
          <cell r="E912" t="str">
            <v>小学体育教师</v>
          </cell>
          <cell r="F912" t="str">
            <v>004</v>
          </cell>
          <cell r="G912" t="str">
            <v>5020123113503</v>
          </cell>
          <cell r="H912">
            <v>1</v>
          </cell>
          <cell r="I912" t="str">
            <v> 803031</v>
          </cell>
          <cell r="J912" t="str">
            <v/>
          </cell>
          <cell r="K912">
            <v>0</v>
          </cell>
          <cell r="L912">
            <v>39.5</v>
          </cell>
        </row>
        <row r="913">
          <cell r="A913" t="str">
            <v>李敬</v>
          </cell>
          <cell r="B913">
            <v>39</v>
          </cell>
          <cell r="C913" t="str">
            <v>511011199808106942</v>
          </cell>
          <cell r="D913" t="str">
            <v>自贡市汇西小学校</v>
          </cell>
          <cell r="E913" t="str">
            <v>小学体育教师</v>
          </cell>
          <cell r="F913" t="str">
            <v>004</v>
          </cell>
          <cell r="G913" t="str">
            <v>5020123113401</v>
          </cell>
          <cell r="H913">
            <v>1</v>
          </cell>
          <cell r="I913" t="str">
            <v> 803031</v>
          </cell>
          <cell r="J913" t="str">
            <v/>
          </cell>
          <cell r="K913">
            <v>0</v>
          </cell>
          <cell r="L913">
            <v>39</v>
          </cell>
        </row>
        <row r="914">
          <cell r="A914" t="str">
            <v>李茂</v>
          </cell>
          <cell r="B914">
            <v>38</v>
          </cell>
          <cell r="C914" t="str">
            <v>510322200010235497</v>
          </cell>
          <cell r="D914" t="str">
            <v>自贡市汇西小学校</v>
          </cell>
          <cell r="E914" t="str">
            <v>小学体育教师</v>
          </cell>
          <cell r="F914" t="str">
            <v>004</v>
          </cell>
          <cell r="G914" t="str">
            <v>5020123113226</v>
          </cell>
          <cell r="H914">
            <v>1</v>
          </cell>
          <cell r="I914" t="str">
            <v> 803031</v>
          </cell>
          <cell r="J914" t="str">
            <v/>
          </cell>
          <cell r="K914">
            <v>0</v>
          </cell>
          <cell r="L914">
            <v>38</v>
          </cell>
        </row>
        <row r="915">
          <cell r="A915" t="str">
            <v>郑帅</v>
          </cell>
          <cell r="B915">
            <v>36</v>
          </cell>
          <cell r="C915" t="str">
            <v>510321199611030057</v>
          </cell>
          <cell r="D915" t="str">
            <v>自贡市汇西小学校</v>
          </cell>
          <cell r="E915" t="str">
            <v>小学体育教师</v>
          </cell>
          <cell r="F915" t="str">
            <v>004</v>
          </cell>
          <cell r="G915" t="str">
            <v>5020123113207</v>
          </cell>
          <cell r="H915">
            <v>1</v>
          </cell>
          <cell r="I915" t="str">
            <v> 803031</v>
          </cell>
          <cell r="J915" t="str">
            <v/>
          </cell>
          <cell r="K915">
            <v>0</v>
          </cell>
          <cell r="L915">
            <v>36</v>
          </cell>
        </row>
        <row r="916">
          <cell r="A916" t="str">
            <v>杨林</v>
          </cell>
          <cell r="B916">
            <v>33.5</v>
          </cell>
          <cell r="C916" t="str">
            <v>510303199407290019</v>
          </cell>
          <cell r="D916" t="str">
            <v>自贡市汇西小学校</v>
          </cell>
          <cell r="E916" t="str">
            <v>小学体育教师</v>
          </cell>
          <cell r="F916" t="str">
            <v>004</v>
          </cell>
          <cell r="G916" t="str">
            <v>5020123113121</v>
          </cell>
          <cell r="H916">
            <v>1</v>
          </cell>
          <cell r="I916" t="str">
            <v> 803031</v>
          </cell>
          <cell r="J916" t="str">
            <v/>
          </cell>
          <cell r="K916">
            <v>0</v>
          </cell>
          <cell r="L916">
            <v>33.5</v>
          </cell>
        </row>
        <row r="917">
          <cell r="A917" t="str">
            <v>刘文鑫</v>
          </cell>
          <cell r="B917">
            <v>0</v>
          </cell>
          <cell r="C917" t="str">
            <v>500224199708059392</v>
          </cell>
          <cell r="D917" t="str">
            <v>自贡市汇西小学校</v>
          </cell>
          <cell r="E917" t="str">
            <v>小学体育教师</v>
          </cell>
          <cell r="F917" t="str">
            <v>004</v>
          </cell>
          <cell r="G917" t="str">
            <v>5020123113102</v>
          </cell>
          <cell r="H917">
            <v>1</v>
          </cell>
          <cell r="I917" t="str">
            <v> 803031</v>
          </cell>
          <cell r="J917" t="str">
            <v/>
          </cell>
          <cell r="K917">
            <v>0</v>
          </cell>
          <cell r="L917">
            <v>0</v>
          </cell>
        </row>
        <row r="918">
          <cell r="A918" t="str">
            <v>肖蓉</v>
          </cell>
          <cell r="B918">
            <v>0</v>
          </cell>
          <cell r="C918" t="str">
            <v>500236199805193089</v>
          </cell>
          <cell r="D918" t="str">
            <v>自贡市汇西小学校</v>
          </cell>
          <cell r="E918" t="str">
            <v>小学体育教师</v>
          </cell>
          <cell r="F918" t="str">
            <v>004</v>
          </cell>
          <cell r="G918" t="str">
            <v>5020123113105</v>
          </cell>
          <cell r="H918">
            <v>1</v>
          </cell>
          <cell r="I918" t="str">
            <v> 803031</v>
          </cell>
          <cell r="J918" t="str">
            <v/>
          </cell>
          <cell r="K918">
            <v>0</v>
          </cell>
          <cell r="L918">
            <v>0</v>
          </cell>
        </row>
        <row r="919">
          <cell r="A919" t="str">
            <v>何隆易</v>
          </cell>
          <cell r="B919">
            <v>0</v>
          </cell>
          <cell r="C919" t="str">
            <v>50024219980523591X</v>
          </cell>
          <cell r="D919" t="str">
            <v>自贡市汇西小学校</v>
          </cell>
          <cell r="E919" t="str">
            <v>小学体育教师</v>
          </cell>
          <cell r="F919" t="str">
            <v>004</v>
          </cell>
          <cell r="G919" t="str">
            <v>5020123113106</v>
          </cell>
          <cell r="H919">
            <v>1</v>
          </cell>
          <cell r="I919" t="str">
            <v> 803031</v>
          </cell>
          <cell r="J919" t="str">
            <v/>
          </cell>
          <cell r="K919">
            <v>0</v>
          </cell>
          <cell r="L919">
            <v>0</v>
          </cell>
        </row>
        <row r="920">
          <cell r="A920" t="str">
            <v>庄天意</v>
          </cell>
          <cell r="B920">
            <v>0</v>
          </cell>
          <cell r="C920" t="str">
            <v>510121199907143463</v>
          </cell>
          <cell r="D920" t="str">
            <v>自贡市汇西小学校</v>
          </cell>
          <cell r="E920" t="str">
            <v>小学体育教师</v>
          </cell>
          <cell r="F920" t="str">
            <v>004</v>
          </cell>
          <cell r="G920" t="str">
            <v>5020123113109</v>
          </cell>
          <cell r="H920">
            <v>1</v>
          </cell>
          <cell r="I920" t="str">
            <v> 803031</v>
          </cell>
          <cell r="J920" t="str">
            <v/>
          </cell>
          <cell r="K920">
            <v>0</v>
          </cell>
          <cell r="L920">
            <v>0</v>
          </cell>
        </row>
        <row r="921">
          <cell r="A921" t="str">
            <v>杨永成</v>
          </cell>
          <cell r="B921">
            <v>0</v>
          </cell>
          <cell r="C921" t="str">
            <v>510121200102116172</v>
          </cell>
          <cell r="D921" t="str">
            <v>自贡市汇西小学校</v>
          </cell>
          <cell r="E921" t="str">
            <v>小学体育教师</v>
          </cell>
          <cell r="F921" t="str">
            <v>004</v>
          </cell>
          <cell r="G921" t="str">
            <v>5020123113112</v>
          </cell>
          <cell r="H921">
            <v>1</v>
          </cell>
          <cell r="I921" t="str">
            <v> 803031</v>
          </cell>
          <cell r="J921" t="str">
            <v/>
          </cell>
          <cell r="K921">
            <v>0</v>
          </cell>
          <cell r="L921">
            <v>0</v>
          </cell>
        </row>
        <row r="922">
          <cell r="A922" t="str">
            <v>崔晓凤</v>
          </cell>
          <cell r="B922">
            <v>0</v>
          </cell>
          <cell r="C922" t="str">
            <v>510121200104198466</v>
          </cell>
          <cell r="D922" t="str">
            <v>自贡市汇西小学校</v>
          </cell>
          <cell r="E922" t="str">
            <v>小学体育教师</v>
          </cell>
          <cell r="F922" t="str">
            <v>004</v>
          </cell>
          <cell r="G922" t="str">
            <v>5020123113113</v>
          </cell>
          <cell r="H922">
            <v>1</v>
          </cell>
          <cell r="I922" t="str">
            <v> 803031</v>
          </cell>
          <cell r="J922" t="str">
            <v/>
          </cell>
          <cell r="K922">
            <v>0</v>
          </cell>
          <cell r="L922">
            <v>0</v>
          </cell>
        </row>
        <row r="923">
          <cell r="A923" t="str">
            <v>李茂</v>
          </cell>
          <cell r="B923">
            <v>0</v>
          </cell>
          <cell r="C923" t="str">
            <v>510122199801205917</v>
          </cell>
          <cell r="D923" t="str">
            <v>自贡市汇西小学校</v>
          </cell>
          <cell r="E923" t="str">
            <v>小学体育教师</v>
          </cell>
          <cell r="F923" t="str">
            <v>004</v>
          </cell>
          <cell r="G923" t="str">
            <v>5020123113114</v>
          </cell>
          <cell r="H923">
            <v>1</v>
          </cell>
          <cell r="I923" t="str">
            <v> 803031</v>
          </cell>
          <cell r="J923" t="str">
            <v/>
          </cell>
          <cell r="K923">
            <v>0</v>
          </cell>
          <cell r="L923">
            <v>0</v>
          </cell>
        </row>
        <row r="924">
          <cell r="A924" t="str">
            <v>吴志强</v>
          </cell>
          <cell r="B924">
            <v>0</v>
          </cell>
          <cell r="C924" t="str">
            <v>51030419991218503X</v>
          </cell>
          <cell r="D924" t="str">
            <v>自贡市汇西小学校</v>
          </cell>
          <cell r="E924" t="str">
            <v>小学体育教师</v>
          </cell>
          <cell r="F924" t="str">
            <v>004</v>
          </cell>
          <cell r="G924" t="str">
            <v>5020123113126</v>
          </cell>
          <cell r="H924">
            <v>1</v>
          </cell>
          <cell r="I924" t="str">
            <v> 803031</v>
          </cell>
          <cell r="J924" t="str">
            <v/>
          </cell>
          <cell r="K924">
            <v>0</v>
          </cell>
          <cell r="L924">
            <v>0</v>
          </cell>
        </row>
        <row r="925">
          <cell r="A925" t="str">
            <v>曾麒宇</v>
          </cell>
          <cell r="B925">
            <v>0</v>
          </cell>
          <cell r="C925" t="str">
            <v>51030420000524381X</v>
          </cell>
          <cell r="D925" t="str">
            <v>自贡市汇西小学校</v>
          </cell>
          <cell r="E925" t="str">
            <v>小学体育教师</v>
          </cell>
          <cell r="F925" t="str">
            <v>004</v>
          </cell>
          <cell r="G925" t="str">
            <v>5020123113128</v>
          </cell>
          <cell r="H925">
            <v>1</v>
          </cell>
          <cell r="I925" t="str">
            <v> 803031</v>
          </cell>
          <cell r="J925" t="str">
            <v/>
          </cell>
          <cell r="K925">
            <v>0</v>
          </cell>
          <cell r="L925">
            <v>0</v>
          </cell>
        </row>
        <row r="926">
          <cell r="A926" t="str">
            <v>刘毅</v>
          </cell>
          <cell r="B926">
            <v>0</v>
          </cell>
          <cell r="C926" t="str">
            <v>510321200006123672</v>
          </cell>
          <cell r="D926" t="str">
            <v>自贡市汇西小学校</v>
          </cell>
          <cell r="E926" t="str">
            <v>小学体育教师</v>
          </cell>
          <cell r="F926" t="str">
            <v>004</v>
          </cell>
          <cell r="G926" t="str">
            <v>5020123113215</v>
          </cell>
          <cell r="H926">
            <v>1</v>
          </cell>
          <cell r="I926" t="str">
            <v> 803031</v>
          </cell>
          <cell r="J926" t="str">
            <v/>
          </cell>
          <cell r="K926">
            <v>0</v>
          </cell>
          <cell r="L926">
            <v>0</v>
          </cell>
        </row>
        <row r="927">
          <cell r="A927" t="str">
            <v>何涌</v>
          </cell>
          <cell r="B927">
            <v>0</v>
          </cell>
          <cell r="C927" t="str">
            <v>510322199305244715</v>
          </cell>
          <cell r="D927" t="str">
            <v>自贡市汇西小学校</v>
          </cell>
          <cell r="E927" t="str">
            <v>小学体育教师</v>
          </cell>
          <cell r="F927" t="str">
            <v>004</v>
          </cell>
          <cell r="G927" t="str">
            <v>5020123113218</v>
          </cell>
          <cell r="H927">
            <v>1</v>
          </cell>
          <cell r="I927" t="str">
            <v> 803031</v>
          </cell>
          <cell r="J927" t="str">
            <v/>
          </cell>
          <cell r="K927">
            <v>0</v>
          </cell>
          <cell r="L927">
            <v>0</v>
          </cell>
        </row>
        <row r="928">
          <cell r="A928" t="str">
            <v>王焱飞</v>
          </cell>
          <cell r="B928">
            <v>0</v>
          </cell>
          <cell r="C928" t="str">
            <v>510322200108265491</v>
          </cell>
          <cell r="D928" t="str">
            <v>自贡市汇西小学校</v>
          </cell>
          <cell r="E928" t="str">
            <v>小学体育教师</v>
          </cell>
          <cell r="F928" t="str">
            <v>004</v>
          </cell>
          <cell r="G928" t="str">
            <v>5020123113230</v>
          </cell>
          <cell r="H928">
            <v>1</v>
          </cell>
          <cell r="I928" t="str">
            <v> 803031</v>
          </cell>
          <cell r="J928" t="str">
            <v/>
          </cell>
          <cell r="K928">
            <v>0</v>
          </cell>
          <cell r="L928">
            <v>0</v>
          </cell>
        </row>
        <row r="929">
          <cell r="A929" t="str">
            <v>王川</v>
          </cell>
          <cell r="B929">
            <v>0</v>
          </cell>
          <cell r="C929" t="str">
            <v>510504199703280314</v>
          </cell>
          <cell r="D929" t="str">
            <v>自贡市汇西小学校</v>
          </cell>
          <cell r="E929" t="str">
            <v>小学体育教师</v>
          </cell>
          <cell r="F929" t="str">
            <v>004</v>
          </cell>
          <cell r="G929" t="str">
            <v>5020123113301</v>
          </cell>
          <cell r="H929">
            <v>1</v>
          </cell>
          <cell r="I929" t="str">
            <v> 803031</v>
          </cell>
          <cell r="J929" t="str">
            <v/>
          </cell>
          <cell r="K929">
            <v>0</v>
          </cell>
          <cell r="L929">
            <v>0</v>
          </cell>
        </row>
        <row r="930">
          <cell r="A930" t="str">
            <v>肖林</v>
          </cell>
          <cell r="B930">
            <v>0</v>
          </cell>
          <cell r="C930" t="str">
            <v>510522199608262225</v>
          </cell>
          <cell r="D930" t="str">
            <v>自贡市汇西小学校</v>
          </cell>
          <cell r="E930" t="str">
            <v>小学体育教师</v>
          </cell>
          <cell r="F930" t="str">
            <v>004</v>
          </cell>
          <cell r="G930" t="str">
            <v>5020123113308</v>
          </cell>
          <cell r="H930">
            <v>1</v>
          </cell>
          <cell r="I930" t="str">
            <v> 803031</v>
          </cell>
          <cell r="J930" t="str">
            <v/>
          </cell>
          <cell r="K930">
            <v>0</v>
          </cell>
          <cell r="L930">
            <v>0</v>
          </cell>
        </row>
        <row r="931">
          <cell r="A931" t="str">
            <v>钱万升</v>
          </cell>
          <cell r="B931">
            <v>0</v>
          </cell>
          <cell r="C931" t="str">
            <v>51052519940125733X</v>
          </cell>
          <cell r="D931" t="str">
            <v>自贡市汇西小学校</v>
          </cell>
          <cell r="E931" t="str">
            <v>小学体育教师</v>
          </cell>
          <cell r="F931" t="str">
            <v>004</v>
          </cell>
          <cell r="G931" t="str">
            <v>5020123113314</v>
          </cell>
          <cell r="H931">
            <v>1</v>
          </cell>
          <cell r="I931" t="str">
            <v> 803031</v>
          </cell>
          <cell r="J931" t="str">
            <v/>
          </cell>
          <cell r="K931">
            <v>0</v>
          </cell>
          <cell r="L931">
            <v>0</v>
          </cell>
        </row>
        <row r="932">
          <cell r="A932" t="str">
            <v>熊富玉</v>
          </cell>
          <cell r="B932">
            <v>0</v>
          </cell>
          <cell r="C932" t="str">
            <v>510525199509060045</v>
          </cell>
          <cell r="D932" t="str">
            <v>自贡市汇西小学校</v>
          </cell>
          <cell r="E932" t="str">
            <v>小学体育教师</v>
          </cell>
          <cell r="F932" t="str">
            <v>004</v>
          </cell>
          <cell r="G932" t="str">
            <v>5020123113315</v>
          </cell>
          <cell r="H932">
            <v>1</v>
          </cell>
          <cell r="I932" t="str">
            <v> 803031</v>
          </cell>
          <cell r="J932" t="str">
            <v/>
          </cell>
          <cell r="K932">
            <v>0</v>
          </cell>
          <cell r="L932">
            <v>0</v>
          </cell>
        </row>
        <row r="933">
          <cell r="A933" t="str">
            <v>李诚</v>
          </cell>
          <cell r="B933">
            <v>0</v>
          </cell>
          <cell r="C933" t="str">
            <v>510722199711278250</v>
          </cell>
          <cell r="D933" t="str">
            <v>自贡市汇西小学校</v>
          </cell>
          <cell r="E933" t="str">
            <v>小学体育教师</v>
          </cell>
          <cell r="F933" t="str">
            <v>004</v>
          </cell>
          <cell r="G933" t="str">
            <v>5020123113323</v>
          </cell>
          <cell r="H933">
            <v>1</v>
          </cell>
          <cell r="I933" t="str">
            <v> 803031</v>
          </cell>
          <cell r="J933" t="str">
            <v/>
          </cell>
          <cell r="K933">
            <v>0</v>
          </cell>
          <cell r="L933">
            <v>0</v>
          </cell>
        </row>
        <row r="934">
          <cell r="A934" t="str">
            <v>陈泓宇</v>
          </cell>
          <cell r="B934">
            <v>0</v>
          </cell>
          <cell r="C934" t="str">
            <v>51072319980812465X</v>
          </cell>
          <cell r="D934" t="str">
            <v>自贡市汇西小学校</v>
          </cell>
          <cell r="E934" t="str">
            <v>小学体育教师</v>
          </cell>
          <cell r="F934" t="str">
            <v>004</v>
          </cell>
          <cell r="G934" t="str">
            <v>5020123113324</v>
          </cell>
          <cell r="H934">
            <v>1</v>
          </cell>
          <cell r="I934" t="str">
            <v> 803031</v>
          </cell>
          <cell r="J934" t="str">
            <v/>
          </cell>
          <cell r="K934">
            <v>0</v>
          </cell>
          <cell r="L934">
            <v>0</v>
          </cell>
        </row>
        <row r="935">
          <cell r="A935" t="str">
            <v>张文松</v>
          </cell>
          <cell r="B935">
            <v>0</v>
          </cell>
          <cell r="C935" t="str">
            <v>510823199707069335</v>
          </cell>
          <cell r="D935" t="str">
            <v>自贡市汇西小学校</v>
          </cell>
          <cell r="E935" t="str">
            <v>小学体育教师</v>
          </cell>
          <cell r="F935" t="str">
            <v>004</v>
          </cell>
          <cell r="G935" t="str">
            <v>5020123113327</v>
          </cell>
          <cell r="H935">
            <v>1</v>
          </cell>
          <cell r="I935" t="str">
            <v> 803031</v>
          </cell>
          <cell r="J935" t="str">
            <v/>
          </cell>
          <cell r="K935">
            <v>0</v>
          </cell>
          <cell r="L935">
            <v>0</v>
          </cell>
        </row>
        <row r="936">
          <cell r="A936" t="str">
            <v>刘洋</v>
          </cell>
          <cell r="B936">
            <v>0</v>
          </cell>
          <cell r="C936" t="str">
            <v>510902200012276732</v>
          </cell>
          <cell r="D936" t="str">
            <v>自贡市汇西小学校</v>
          </cell>
          <cell r="E936" t="str">
            <v>小学体育教师</v>
          </cell>
          <cell r="F936" t="str">
            <v>004</v>
          </cell>
          <cell r="G936" t="str">
            <v>5020123113329</v>
          </cell>
          <cell r="H936">
            <v>1</v>
          </cell>
          <cell r="I936" t="str">
            <v> 803031</v>
          </cell>
          <cell r="J936" t="str">
            <v/>
          </cell>
          <cell r="K936">
            <v>0</v>
          </cell>
          <cell r="L936">
            <v>0</v>
          </cell>
        </row>
        <row r="937">
          <cell r="A937" t="str">
            <v>任吉</v>
          </cell>
          <cell r="B937">
            <v>0</v>
          </cell>
          <cell r="C937" t="str">
            <v>510922199510180995</v>
          </cell>
          <cell r="D937" t="str">
            <v>自贡市汇西小学校</v>
          </cell>
          <cell r="E937" t="str">
            <v>小学体育教师</v>
          </cell>
          <cell r="F937" t="str">
            <v>004</v>
          </cell>
          <cell r="G937" t="str">
            <v>5020123113330</v>
          </cell>
          <cell r="H937">
            <v>1</v>
          </cell>
          <cell r="I937" t="str">
            <v> 803031</v>
          </cell>
          <cell r="J937" t="str">
            <v/>
          </cell>
          <cell r="K937">
            <v>0</v>
          </cell>
          <cell r="L937">
            <v>0</v>
          </cell>
        </row>
        <row r="938">
          <cell r="A938" t="str">
            <v>张萍</v>
          </cell>
          <cell r="B938">
            <v>0</v>
          </cell>
          <cell r="C938" t="str">
            <v>511025199906118304</v>
          </cell>
          <cell r="D938" t="str">
            <v>自贡市汇西小学校</v>
          </cell>
          <cell r="E938" t="str">
            <v>小学体育教师</v>
          </cell>
          <cell r="F938" t="str">
            <v>004</v>
          </cell>
          <cell r="G938" t="str">
            <v>5020123113405</v>
          </cell>
          <cell r="H938">
            <v>1</v>
          </cell>
          <cell r="I938" t="str">
            <v> 803031</v>
          </cell>
          <cell r="J938" t="str">
            <v/>
          </cell>
          <cell r="K938">
            <v>0</v>
          </cell>
          <cell r="L938">
            <v>0</v>
          </cell>
        </row>
        <row r="939">
          <cell r="A939" t="str">
            <v>顾坤</v>
          </cell>
          <cell r="B939">
            <v>0</v>
          </cell>
          <cell r="C939" t="str">
            <v>511302199803283018</v>
          </cell>
          <cell r="D939" t="str">
            <v>自贡市汇西小学校</v>
          </cell>
          <cell r="E939" t="str">
            <v>小学体育教师</v>
          </cell>
          <cell r="F939" t="str">
            <v>004</v>
          </cell>
          <cell r="G939" t="str">
            <v>5020123113410</v>
          </cell>
          <cell r="H939">
            <v>1</v>
          </cell>
          <cell r="I939" t="str">
            <v> 803031</v>
          </cell>
          <cell r="J939" t="str">
            <v/>
          </cell>
          <cell r="K939">
            <v>0</v>
          </cell>
          <cell r="L939">
            <v>0</v>
          </cell>
        </row>
        <row r="940">
          <cell r="A940" t="str">
            <v>王川江</v>
          </cell>
          <cell r="B940">
            <v>0</v>
          </cell>
          <cell r="C940" t="str">
            <v>51132119971029725X</v>
          </cell>
          <cell r="D940" t="str">
            <v>自贡市汇西小学校</v>
          </cell>
          <cell r="E940" t="str">
            <v>小学体育教师</v>
          </cell>
          <cell r="F940" t="str">
            <v>004</v>
          </cell>
          <cell r="G940" t="str">
            <v>5020123113411</v>
          </cell>
          <cell r="H940">
            <v>1</v>
          </cell>
          <cell r="I940" t="str">
            <v> 803031</v>
          </cell>
          <cell r="J940" t="str">
            <v/>
          </cell>
          <cell r="K940">
            <v>0</v>
          </cell>
          <cell r="L940">
            <v>0</v>
          </cell>
        </row>
        <row r="941">
          <cell r="A941" t="str">
            <v>陈国友</v>
          </cell>
          <cell r="B941">
            <v>0</v>
          </cell>
          <cell r="C941" t="str">
            <v>511502199511203961</v>
          </cell>
          <cell r="D941" t="str">
            <v>自贡市汇西小学校</v>
          </cell>
          <cell r="E941" t="str">
            <v>小学体育教师</v>
          </cell>
          <cell r="F941" t="str">
            <v>004</v>
          </cell>
          <cell r="G941" t="str">
            <v>5020123113412</v>
          </cell>
          <cell r="H941">
            <v>1</v>
          </cell>
          <cell r="I941" t="str">
            <v> 803031</v>
          </cell>
          <cell r="J941" t="str">
            <v/>
          </cell>
          <cell r="K941">
            <v>0</v>
          </cell>
          <cell r="L941">
            <v>0</v>
          </cell>
        </row>
        <row r="942">
          <cell r="A942" t="str">
            <v>曹鑫</v>
          </cell>
          <cell r="B942">
            <v>0</v>
          </cell>
          <cell r="C942" t="str">
            <v>511523199805173077</v>
          </cell>
          <cell r="D942" t="str">
            <v>自贡市汇西小学校</v>
          </cell>
          <cell r="E942" t="str">
            <v>小学体育教师</v>
          </cell>
          <cell r="F942" t="str">
            <v>004</v>
          </cell>
          <cell r="G942" t="str">
            <v>5020123113427</v>
          </cell>
          <cell r="H942">
            <v>1</v>
          </cell>
          <cell r="I942" t="str">
            <v> 803031</v>
          </cell>
          <cell r="J942" t="str">
            <v/>
          </cell>
          <cell r="K942">
            <v>0</v>
          </cell>
          <cell r="L942">
            <v>0</v>
          </cell>
        </row>
        <row r="943">
          <cell r="A943" t="str">
            <v>杨才毅</v>
          </cell>
          <cell r="B943">
            <v>0</v>
          </cell>
          <cell r="C943" t="str">
            <v>511523199907033956</v>
          </cell>
          <cell r="D943" t="str">
            <v>自贡市汇西小学校</v>
          </cell>
          <cell r="E943" t="str">
            <v>小学体育教师</v>
          </cell>
          <cell r="F943" t="str">
            <v>004</v>
          </cell>
          <cell r="G943" t="str">
            <v>5020123113428</v>
          </cell>
          <cell r="H943">
            <v>1</v>
          </cell>
          <cell r="I943" t="str">
            <v> 803031</v>
          </cell>
          <cell r="J943" t="str">
            <v/>
          </cell>
          <cell r="K943">
            <v>0</v>
          </cell>
          <cell r="L943">
            <v>0</v>
          </cell>
        </row>
        <row r="944">
          <cell r="A944" t="str">
            <v>胡婷婷</v>
          </cell>
          <cell r="B944">
            <v>0</v>
          </cell>
          <cell r="C944" t="str">
            <v>511526199810283421</v>
          </cell>
          <cell r="D944" t="str">
            <v>自贡市汇西小学校</v>
          </cell>
          <cell r="E944" t="str">
            <v>小学体育教师</v>
          </cell>
          <cell r="F944" t="str">
            <v>004</v>
          </cell>
          <cell r="G944" t="str">
            <v>5020123113507</v>
          </cell>
          <cell r="H944">
            <v>1</v>
          </cell>
          <cell r="I944" t="str">
            <v> 803031</v>
          </cell>
          <cell r="J944" t="str">
            <v/>
          </cell>
          <cell r="K944">
            <v>0</v>
          </cell>
          <cell r="L944">
            <v>0</v>
          </cell>
        </row>
        <row r="945">
          <cell r="A945" t="str">
            <v>彭浪</v>
          </cell>
          <cell r="B945">
            <v>0</v>
          </cell>
          <cell r="C945" t="str">
            <v>511602199808081518</v>
          </cell>
          <cell r="D945" t="str">
            <v>自贡市汇西小学校</v>
          </cell>
          <cell r="E945" t="str">
            <v>小学体育教师</v>
          </cell>
          <cell r="F945" t="str">
            <v>004</v>
          </cell>
          <cell r="G945" t="str">
            <v>5020123113524</v>
          </cell>
          <cell r="H945">
            <v>1</v>
          </cell>
          <cell r="I945" t="str">
            <v> 803031</v>
          </cell>
          <cell r="J945" t="str">
            <v/>
          </cell>
          <cell r="K945">
            <v>0</v>
          </cell>
          <cell r="L945">
            <v>0</v>
          </cell>
        </row>
        <row r="946">
          <cell r="A946" t="str">
            <v>黄超</v>
          </cell>
          <cell r="B946">
            <v>0</v>
          </cell>
          <cell r="C946" t="str">
            <v>511621198801110317</v>
          </cell>
          <cell r="D946" t="str">
            <v>自贡市汇西小学校</v>
          </cell>
          <cell r="E946" t="str">
            <v>小学体育教师</v>
          </cell>
          <cell r="F946" t="str">
            <v>004</v>
          </cell>
          <cell r="G946" t="str">
            <v>5020123113525</v>
          </cell>
          <cell r="H946">
            <v>1</v>
          </cell>
          <cell r="I946" t="str">
            <v> 803031</v>
          </cell>
          <cell r="J946" t="str">
            <v/>
          </cell>
          <cell r="K946">
            <v>0</v>
          </cell>
          <cell r="L946">
            <v>0</v>
          </cell>
        </row>
        <row r="947">
          <cell r="A947" t="str">
            <v>何松</v>
          </cell>
          <cell r="B947">
            <v>0</v>
          </cell>
          <cell r="C947" t="str">
            <v>513002199805127858</v>
          </cell>
          <cell r="D947" t="str">
            <v>自贡市汇西小学校</v>
          </cell>
          <cell r="E947" t="str">
            <v>小学体育教师</v>
          </cell>
          <cell r="F947" t="str">
            <v>004</v>
          </cell>
          <cell r="G947" t="str">
            <v>5020123113602</v>
          </cell>
          <cell r="H947">
            <v>1</v>
          </cell>
          <cell r="I947" t="str">
            <v> 803031</v>
          </cell>
          <cell r="J947" t="str">
            <v/>
          </cell>
          <cell r="K947">
            <v>0</v>
          </cell>
          <cell r="L947">
            <v>0</v>
          </cell>
        </row>
        <row r="948">
          <cell r="A948" t="str">
            <v>杨昌伟</v>
          </cell>
          <cell r="B948">
            <v>0</v>
          </cell>
          <cell r="C948" t="str">
            <v>513023198908216754</v>
          </cell>
          <cell r="D948" t="str">
            <v>自贡市汇西小学校</v>
          </cell>
          <cell r="E948" t="str">
            <v>小学体育教师</v>
          </cell>
          <cell r="F948" t="str">
            <v>004</v>
          </cell>
          <cell r="G948" t="str">
            <v>5020123113604</v>
          </cell>
          <cell r="H948">
            <v>1</v>
          </cell>
          <cell r="I948" t="str">
            <v> 803031</v>
          </cell>
          <cell r="J948" t="str">
            <v/>
          </cell>
          <cell r="K948">
            <v>0</v>
          </cell>
          <cell r="L948">
            <v>0</v>
          </cell>
        </row>
        <row r="949">
          <cell r="A949" t="str">
            <v>杜磊</v>
          </cell>
          <cell r="B949">
            <v>0</v>
          </cell>
          <cell r="C949" t="str">
            <v>513425199701235527</v>
          </cell>
          <cell r="D949" t="str">
            <v>自贡市汇西小学校</v>
          </cell>
          <cell r="E949" t="str">
            <v>小学体育教师</v>
          </cell>
          <cell r="F949" t="str">
            <v>004</v>
          </cell>
          <cell r="G949" t="str">
            <v>5020123113606</v>
          </cell>
          <cell r="H949">
            <v>1</v>
          </cell>
          <cell r="I949" t="str">
            <v> 803031</v>
          </cell>
          <cell r="J949" t="str">
            <v/>
          </cell>
          <cell r="K949">
            <v>0</v>
          </cell>
          <cell r="L949">
            <v>0</v>
          </cell>
        </row>
        <row r="950">
          <cell r="A950" t="str">
            <v>罗迪</v>
          </cell>
          <cell r="B950">
            <v>0</v>
          </cell>
          <cell r="C950" t="str">
            <v>513826200001114613</v>
          </cell>
          <cell r="D950" t="str">
            <v>自贡市汇西小学校</v>
          </cell>
          <cell r="E950" t="str">
            <v>小学体育教师</v>
          </cell>
          <cell r="F950" t="str">
            <v>004</v>
          </cell>
          <cell r="G950" t="str">
            <v>5020123113609</v>
          </cell>
          <cell r="H950">
            <v>1</v>
          </cell>
          <cell r="I950" t="str">
            <v> 803031</v>
          </cell>
          <cell r="J950" t="str">
            <v/>
          </cell>
          <cell r="K950">
            <v>0</v>
          </cell>
          <cell r="L950">
            <v>0</v>
          </cell>
        </row>
        <row r="951">
          <cell r="A951" t="str">
            <v>罗茂</v>
          </cell>
          <cell r="B951">
            <v>0</v>
          </cell>
          <cell r="C951" t="str">
            <v>532124200001212127</v>
          </cell>
          <cell r="D951" t="str">
            <v>自贡市汇西小学校</v>
          </cell>
          <cell r="E951" t="str">
            <v>小学体育教师</v>
          </cell>
          <cell r="F951" t="str">
            <v>004</v>
          </cell>
          <cell r="G951" t="str">
            <v>5020123113618</v>
          </cell>
          <cell r="H951">
            <v>1</v>
          </cell>
          <cell r="I951" t="str">
            <v> 803031</v>
          </cell>
          <cell r="J951" t="str">
            <v/>
          </cell>
          <cell r="K951">
            <v>0</v>
          </cell>
          <cell r="L951">
            <v>0</v>
          </cell>
        </row>
        <row r="952">
          <cell r="A952" t="str">
            <v>杨毓灵</v>
          </cell>
          <cell r="B952">
            <v>0</v>
          </cell>
          <cell r="C952" t="str">
            <v>532130199801251951</v>
          </cell>
          <cell r="D952" t="str">
            <v>自贡市汇西小学校</v>
          </cell>
          <cell r="E952" t="str">
            <v>小学体育教师</v>
          </cell>
          <cell r="F952" t="str">
            <v>004</v>
          </cell>
          <cell r="G952" t="str">
            <v>5020123113622</v>
          </cell>
          <cell r="H952">
            <v>1</v>
          </cell>
          <cell r="I952" t="str">
            <v> 803031</v>
          </cell>
          <cell r="J952" t="str">
            <v/>
          </cell>
          <cell r="K952">
            <v>0</v>
          </cell>
          <cell r="L952">
            <v>0</v>
          </cell>
        </row>
        <row r="953">
          <cell r="A953" t="str">
            <v>贺莉娜</v>
          </cell>
          <cell r="B953">
            <v>80</v>
          </cell>
          <cell r="C953" t="str">
            <v>510322200001035004</v>
          </cell>
          <cell r="D953" t="str">
            <v>自贡市汇东实验学校燊海森林小学</v>
          </cell>
          <cell r="E953" t="str">
            <v>小学音乐教师</v>
          </cell>
          <cell r="F953" t="str">
            <v>005</v>
          </cell>
          <cell r="G953" t="str">
            <v>5020123113728</v>
          </cell>
          <cell r="H953">
            <v>1</v>
          </cell>
          <cell r="I953" t="str">
            <v> 803041</v>
          </cell>
          <cell r="J953" t="str">
            <v/>
          </cell>
          <cell r="K953">
            <v>0</v>
          </cell>
          <cell r="L953">
            <v>80</v>
          </cell>
        </row>
        <row r="954">
          <cell r="A954" t="str">
            <v>胡悦</v>
          </cell>
          <cell r="B954">
            <v>70.5</v>
          </cell>
          <cell r="C954" t="str">
            <v>510322199312211540</v>
          </cell>
          <cell r="D954" t="str">
            <v>自贡市汇东实验学校燊海森林小学</v>
          </cell>
          <cell r="E954" t="str">
            <v>小学音乐教师</v>
          </cell>
          <cell r="F954" t="str">
            <v>005</v>
          </cell>
          <cell r="G954" t="str">
            <v>5020123113724</v>
          </cell>
          <cell r="H954">
            <v>1</v>
          </cell>
          <cell r="I954" t="str">
            <v> 803041</v>
          </cell>
          <cell r="J954" t="str">
            <v/>
          </cell>
          <cell r="K954">
            <v>0</v>
          </cell>
          <cell r="L954">
            <v>70.5</v>
          </cell>
        </row>
        <row r="955">
          <cell r="A955" t="str">
            <v>罗健</v>
          </cell>
          <cell r="B955">
            <v>69.5</v>
          </cell>
          <cell r="C955" t="str">
            <v>510322200106066077</v>
          </cell>
          <cell r="D955" t="str">
            <v>自贡市汇东实验学校燊海森林小学</v>
          </cell>
          <cell r="E955" t="str">
            <v>小学音乐教师</v>
          </cell>
          <cell r="F955" t="str">
            <v>005</v>
          </cell>
          <cell r="G955" t="str">
            <v>5020123113801</v>
          </cell>
          <cell r="H955">
            <v>1</v>
          </cell>
          <cell r="I955" t="str">
            <v> 803041</v>
          </cell>
          <cell r="J955" t="str">
            <v/>
          </cell>
          <cell r="K955">
            <v>0</v>
          </cell>
          <cell r="L955">
            <v>69.5</v>
          </cell>
        </row>
        <row r="956">
          <cell r="A956" t="str">
            <v>曾漫漫</v>
          </cell>
          <cell r="B956">
            <v>68.5</v>
          </cell>
          <cell r="C956" t="str">
            <v>511524199603131967</v>
          </cell>
          <cell r="D956" t="str">
            <v>自贡市汇东实验学校燊海森林小学</v>
          </cell>
          <cell r="E956" t="str">
            <v>小学音乐教师</v>
          </cell>
          <cell r="F956" t="str">
            <v>005</v>
          </cell>
          <cell r="G956" t="str">
            <v>5020123113822</v>
          </cell>
          <cell r="H956">
            <v>1</v>
          </cell>
          <cell r="I956" t="str">
            <v> 803041</v>
          </cell>
          <cell r="J956" t="str">
            <v/>
          </cell>
          <cell r="K956">
            <v>0</v>
          </cell>
          <cell r="L956">
            <v>68.5</v>
          </cell>
        </row>
        <row r="957">
          <cell r="A957" t="str">
            <v>胡嘉雯</v>
          </cell>
          <cell r="B957">
            <v>68</v>
          </cell>
          <cell r="C957" t="str">
            <v>510322200009150023</v>
          </cell>
          <cell r="D957" t="str">
            <v>自贡市汇东实验学校燊海森林小学</v>
          </cell>
          <cell r="E957" t="str">
            <v>小学音乐教师</v>
          </cell>
          <cell r="F957" t="str">
            <v>005</v>
          </cell>
          <cell r="G957" t="str">
            <v>5020123113730</v>
          </cell>
          <cell r="H957">
            <v>1</v>
          </cell>
          <cell r="I957" t="str">
            <v> 803041</v>
          </cell>
          <cell r="J957" t="str">
            <v/>
          </cell>
          <cell r="K957">
            <v>0</v>
          </cell>
          <cell r="L957">
            <v>68</v>
          </cell>
        </row>
        <row r="958">
          <cell r="A958" t="str">
            <v>张丛倩</v>
          </cell>
          <cell r="B958">
            <v>67.5</v>
          </cell>
          <cell r="C958" t="str">
            <v>51032220011009816X</v>
          </cell>
          <cell r="D958" t="str">
            <v>自贡市汇东实验学校燊海森林小学</v>
          </cell>
          <cell r="E958" t="str">
            <v>小学音乐教师</v>
          </cell>
          <cell r="F958" t="str">
            <v>005</v>
          </cell>
          <cell r="G958" t="str">
            <v>5020123113802</v>
          </cell>
          <cell r="H958">
            <v>1</v>
          </cell>
          <cell r="I958" t="str">
            <v> 803041</v>
          </cell>
          <cell r="J958" t="str">
            <v/>
          </cell>
          <cell r="K958">
            <v>0</v>
          </cell>
          <cell r="L958">
            <v>67.5</v>
          </cell>
        </row>
        <row r="959">
          <cell r="A959" t="str">
            <v>陈卓玲</v>
          </cell>
          <cell r="B959">
            <v>67</v>
          </cell>
          <cell r="C959" t="str">
            <v>511521199810121404</v>
          </cell>
          <cell r="D959" t="str">
            <v>自贡市汇东实验学校燊海森林小学</v>
          </cell>
          <cell r="E959" t="str">
            <v>小学音乐教师</v>
          </cell>
          <cell r="F959" t="str">
            <v>005</v>
          </cell>
          <cell r="G959" t="str">
            <v>5020123113817</v>
          </cell>
          <cell r="H959">
            <v>1</v>
          </cell>
          <cell r="I959" t="str">
            <v> 803041</v>
          </cell>
          <cell r="J959" t="str">
            <v/>
          </cell>
          <cell r="K959">
            <v>0</v>
          </cell>
          <cell r="L959">
            <v>67</v>
          </cell>
        </row>
        <row r="960">
          <cell r="A960" t="str">
            <v>王灿</v>
          </cell>
          <cell r="B960">
            <v>67</v>
          </cell>
          <cell r="C960" t="str">
            <v>511527200110275326</v>
          </cell>
          <cell r="D960" t="str">
            <v>自贡市汇东实验学校燊海森林小学</v>
          </cell>
          <cell r="E960" t="str">
            <v>小学音乐教师</v>
          </cell>
          <cell r="F960" t="str">
            <v>005</v>
          </cell>
          <cell r="G960" t="str">
            <v>5020123113826</v>
          </cell>
          <cell r="H960">
            <v>1</v>
          </cell>
          <cell r="I960" t="str">
            <v> 803041</v>
          </cell>
          <cell r="J960" t="str">
            <v/>
          </cell>
          <cell r="K960">
            <v>0</v>
          </cell>
          <cell r="L960">
            <v>67</v>
          </cell>
        </row>
        <row r="961">
          <cell r="A961" t="str">
            <v>陈虹旭</v>
          </cell>
          <cell r="B961">
            <v>66.5</v>
          </cell>
          <cell r="C961" t="str">
            <v>510304200105081029</v>
          </cell>
          <cell r="D961" t="str">
            <v>自贡市汇东实验学校燊海森林小学</v>
          </cell>
          <cell r="E961" t="str">
            <v>小学音乐教师</v>
          </cell>
          <cell r="F961" t="str">
            <v>005</v>
          </cell>
          <cell r="G961" t="str">
            <v>5020123113712</v>
          </cell>
          <cell r="H961">
            <v>1</v>
          </cell>
          <cell r="I961" t="str">
            <v> 803041</v>
          </cell>
          <cell r="J961" t="str">
            <v/>
          </cell>
          <cell r="K961">
            <v>0</v>
          </cell>
          <cell r="L961">
            <v>66.5</v>
          </cell>
        </row>
        <row r="962">
          <cell r="A962" t="str">
            <v>梁又文</v>
          </cell>
          <cell r="B962">
            <v>66.5</v>
          </cell>
          <cell r="C962" t="str">
            <v>510321199903301680</v>
          </cell>
          <cell r="D962" t="str">
            <v>自贡市汇东实验学校燊海森林小学</v>
          </cell>
          <cell r="E962" t="str">
            <v>小学音乐教师</v>
          </cell>
          <cell r="F962" t="str">
            <v>005</v>
          </cell>
          <cell r="G962" t="str">
            <v>5020123113721</v>
          </cell>
          <cell r="H962">
            <v>1</v>
          </cell>
          <cell r="I962" t="str">
            <v> 803041</v>
          </cell>
          <cell r="J962" t="str">
            <v/>
          </cell>
          <cell r="K962">
            <v>0</v>
          </cell>
          <cell r="L962">
            <v>66.5</v>
          </cell>
        </row>
        <row r="963">
          <cell r="A963" t="str">
            <v>卢东庆</v>
          </cell>
          <cell r="B963">
            <v>66</v>
          </cell>
          <cell r="C963" t="str">
            <v>510322199910182903</v>
          </cell>
          <cell r="D963" t="str">
            <v>自贡市汇东实验学校燊海森林小学</v>
          </cell>
          <cell r="E963" t="str">
            <v>小学音乐教师</v>
          </cell>
          <cell r="F963" t="str">
            <v>005</v>
          </cell>
          <cell r="G963" t="str">
            <v>5020123113727</v>
          </cell>
          <cell r="H963">
            <v>1</v>
          </cell>
          <cell r="I963" t="str">
            <v> 803041</v>
          </cell>
          <cell r="J963" t="str">
            <v/>
          </cell>
          <cell r="K963">
            <v>0</v>
          </cell>
          <cell r="L963">
            <v>66</v>
          </cell>
        </row>
        <row r="964">
          <cell r="A964" t="str">
            <v>黄诗倩</v>
          </cell>
          <cell r="B964">
            <v>65.5</v>
          </cell>
          <cell r="C964" t="str">
            <v>510524200002240169</v>
          </cell>
          <cell r="D964" t="str">
            <v>自贡市汇东实验学校燊海森林小学</v>
          </cell>
          <cell r="E964" t="str">
            <v>小学音乐教师</v>
          </cell>
          <cell r="F964" t="str">
            <v>005</v>
          </cell>
          <cell r="G964" t="str">
            <v>5020123113806</v>
          </cell>
          <cell r="H964">
            <v>1</v>
          </cell>
          <cell r="I964" t="str">
            <v> 803041</v>
          </cell>
          <cell r="J964" t="str">
            <v/>
          </cell>
          <cell r="K964">
            <v>0</v>
          </cell>
          <cell r="L964">
            <v>65.5</v>
          </cell>
        </row>
        <row r="965">
          <cell r="A965" t="str">
            <v>刘钰璇</v>
          </cell>
          <cell r="B965">
            <v>65.5</v>
          </cell>
          <cell r="C965" t="str">
            <v>511024199802041721</v>
          </cell>
          <cell r="D965" t="str">
            <v>自贡市汇东实验学校燊海森林小学</v>
          </cell>
          <cell r="E965" t="str">
            <v>小学音乐教师</v>
          </cell>
          <cell r="F965" t="str">
            <v>005</v>
          </cell>
          <cell r="G965" t="str">
            <v>5020123113811</v>
          </cell>
          <cell r="H965">
            <v>1</v>
          </cell>
          <cell r="I965" t="str">
            <v> 803041</v>
          </cell>
          <cell r="J965" t="str">
            <v/>
          </cell>
          <cell r="K965">
            <v>0</v>
          </cell>
          <cell r="L965">
            <v>65.5</v>
          </cell>
        </row>
        <row r="966">
          <cell r="A966" t="str">
            <v>黎姝涵</v>
          </cell>
          <cell r="B966">
            <v>65.5</v>
          </cell>
          <cell r="C966" t="str">
            <v>513401200001070420</v>
          </cell>
          <cell r="D966" t="str">
            <v>自贡市汇东实验学校燊海森林小学</v>
          </cell>
          <cell r="E966" t="str">
            <v>小学音乐教师</v>
          </cell>
          <cell r="F966" t="str">
            <v>005</v>
          </cell>
          <cell r="G966" t="str">
            <v>5020123113906</v>
          </cell>
          <cell r="H966">
            <v>1</v>
          </cell>
          <cell r="I966" t="str">
            <v> 803041</v>
          </cell>
          <cell r="J966" t="str">
            <v/>
          </cell>
          <cell r="K966">
            <v>0</v>
          </cell>
          <cell r="L966">
            <v>65.5</v>
          </cell>
        </row>
        <row r="967">
          <cell r="A967" t="str">
            <v>马秋滴</v>
          </cell>
          <cell r="B967">
            <v>65</v>
          </cell>
          <cell r="C967" t="str">
            <v>500243199908054165</v>
          </cell>
          <cell r="D967" t="str">
            <v>自贡市汇东实验学校燊海森林小学</v>
          </cell>
          <cell r="E967" t="str">
            <v>小学音乐教师</v>
          </cell>
          <cell r="F967" t="str">
            <v>005</v>
          </cell>
          <cell r="G967" t="str">
            <v>5020123113629</v>
          </cell>
          <cell r="H967">
            <v>1</v>
          </cell>
          <cell r="I967" t="str">
            <v> 803041</v>
          </cell>
          <cell r="J967" t="str">
            <v/>
          </cell>
          <cell r="K967">
            <v>0</v>
          </cell>
          <cell r="L967">
            <v>65</v>
          </cell>
        </row>
        <row r="968">
          <cell r="A968" t="str">
            <v>粟靖</v>
          </cell>
          <cell r="B968">
            <v>65</v>
          </cell>
          <cell r="C968" t="str">
            <v>511702200110030824</v>
          </cell>
          <cell r="D968" t="str">
            <v>自贡市汇东实验学校燊海森林小学</v>
          </cell>
          <cell r="E968" t="str">
            <v>小学音乐教师</v>
          </cell>
          <cell r="F968" t="str">
            <v>005</v>
          </cell>
          <cell r="G968" t="str">
            <v>5020123113827</v>
          </cell>
          <cell r="H968">
            <v>1</v>
          </cell>
          <cell r="I968" t="str">
            <v> 803041</v>
          </cell>
          <cell r="J968" t="str">
            <v/>
          </cell>
          <cell r="K968">
            <v>0</v>
          </cell>
          <cell r="L968">
            <v>65</v>
          </cell>
        </row>
        <row r="969">
          <cell r="A969" t="str">
            <v>邓亚亭</v>
          </cell>
          <cell r="B969">
            <v>64</v>
          </cell>
          <cell r="C969" t="str">
            <v>511521199810134563</v>
          </cell>
          <cell r="D969" t="str">
            <v>自贡市汇东实验学校燊海森林小学</v>
          </cell>
          <cell r="E969" t="str">
            <v>小学音乐教师</v>
          </cell>
          <cell r="F969" t="str">
            <v>005</v>
          </cell>
          <cell r="G969" t="str">
            <v>5020123113818</v>
          </cell>
          <cell r="H969">
            <v>1</v>
          </cell>
          <cell r="I969" t="str">
            <v> 803041</v>
          </cell>
          <cell r="J969" t="str">
            <v/>
          </cell>
          <cell r="K969">
            <v>0</v>
          </cell>
          <cell r="L969">
            <v>64</v>
          </cell>
        </row>
        <row r="970">
          <cell r="A970" t="str">
            <v>代巧巧</v>
          </cell>
          <cell r="B970">
            <v>64</v>
          </cell>
          <cell r="C970" t="str">
            <v>513921200107241067</v>
          </cell>
          <cell r="D970" t="str">
            <v>自贡市汇东实验学校燊海森林小学</v>
          </cell>
          <cell r="E970" t="str">
            <v>小学音乐教师</v>
          </cell>
          <cell r="F970" t="str">
            <v>005</v>
          </cell>
          <cell r="G970" t="str">
            <v>5020123113908</v>
          </cell>
          <cell r="H970">
            <v>1</v>
          </cell>
          <cell r="I970" t="str">
            <v> 803041</v>
          </cell>
          <cell r="J970" t="str">
            <v/>
          </cell>
          <cell r="K970">
            <v>0</v>
          </cell>
          <cell r="L970">
            <v>64</v>
          </cell>
        </row>
        <row r="971">
          <cell r="A971" t="str">
            <v>马涛</v>
          </cell>
          <cell r="B971">
            <v>64</v>
          </cell>
          <cell r="C971" t="str">
            <v>622421199602122323</v>
          </cell>
          <cell r="D971" t="str">
            <v>自贡市汇东实验学校燊海森林小学</v>
          </cell>
          <cell r="E971" t="str">
            <v>小学音乐教师</v>
          </cell>
          <cell r="F971" t="str">
            <v>005</v>
          </cell>
          <cell r="G971" t="str">
            <v>5020123113911</v>
          </cell>
          <cell r="H971">
            <v>1</v>
          </cell>
          <cell r="I971" t="str">
            <v> 803041</v>
          </cell>
          <cell r="J971" t="str">
            <v/>
          </cell>
          <cell r="K971">
            <v>0</v>
          </cell>
          <cell r="L971">
            <v>64</v>
          </cell>
        </row>
        <row r="972">
          <cell r="A972" t="str">
            <v>刘旭杭</v>
          </cell>
          <cell r="B972">
            <v>63.5</v>
          </cell>
          <cell r="C972" t="str">
            <v>510304200002270521</v>
          </cell>
          <cell r="D972" t="str">
            <v>自贡市汇东实验学校燊海森林小学</v>
          </cell>
          <cell r="E972" t="str">
            <v>小学音乐教师</v>
          </cell>
          <cell r="F972" t="str">
            <v>005</v>
          </cell>
          <cell r="G972" t="str">
            <v>5020123113711</v>
          </cell>
          <cell r="H972">
            <v>1</v>
          </cell>
          <cell r="I972" t="str">
            <v> 803041</v>
          </cell>
          <cell r="J972" t="str">
            <v/>
          </cell>
          <cell r="K972">
            <v>0</v>
          </cell>
          <cell r="L972">
            <v>63.5</v>
          </cell>
        </row>
        <row r="973">
          <cell r="A973" t="str">
            <v>黄秋燕</v>
          </cell>
          <cell r="B973">
            <v>62.5</v>
          </cell>
          <cell r="C973" t="str">
            <v>500236199808011762</v>
          </cell>
          <cell r="D973" t="str">
            <v>自贡市汇东实验学校燊海森林小学</v>
          </cell>
          <cell r="E973" t="str">
            <v>小学音乐教师</v>
          </cell>
          <cell r="F973" t="str">
            <v>005</v>
          </cell>
          <cell r="G973" t="str">
            <v>5020123113628</v>
          </cell>
          <cell r="H973">
            <v>1</v>
          </cell>
          <cell r="I973" t="str">
            <v> 803041</v>
          </cell>
          <cell r="J973" t="str">
            <v/>
          </cell>
          <cell r="K973">
            <v>0</v>
          </cell>
          <cell r="L973">
            <v>62.5</v>
          </cell>
        </row>
        <row r="974">
          <cell r="A974" t="str">
            <v>吴梓萌</v>
          </cell>
          <cell r="B974">
            <v>61</v>
          </cell>
          <cell r="C974" t="str">
            <v>511722200201147580</v>
          </cell>
          <cell r="D974" t="str">
            <v>自贡市汇东实验学校燊海森林小学</v>
          </cell>
          <cell r="E974" t="str">
            <v>小学音乐教师</v>
          </cell>
          <cell r="F974" t="str">
            <v>005</v>
          </cell>
          <cell r="G974" t="str">
            <v>5020123113828</v>
          </cell>
          <cell r="H974">
            <v>1</v>
          </cell>
          <cell r="I974" t="str">
            <v> 803041</v>
          </cell>
          <cell r="J974" t="str">
            <v/>
          </cell>
          <cell r="K974">
            <v>0</v>
          </cell>
          <cell r="L974">
            <v>61</v>
          </cell>
        </row>
        <row r="975">
          <cell r="A975" t="str">
            <v>张钰婧</v>
          </cell>
          <cell r="B975">
            <v>60.5</v>
          </cell>
          <cell r="C975" t="str">
            <v>51030319951112052X</v>
          </cell>
          <cell r="D975" t="str">
            <v>自贡市汇东实验学校燊海森林小学</v>
          </cell>
          <cell r="E975" t="str">
            <v>小学音乐教师</v>
          </cell>
          <cell r="F975" t="str">
            <v>005</v>
          </cell>
          <cell r="G975" t="str">
            <v>5020123113704</v>
          </cell>
          <cell r="H975">
            <v>1</v>
          </cell>
          <cell r="I975" t="str">
            <v> 803041</v>
          </cell>
          <cell r="J975" t="str">
            <v/>
          </cell>
          <cell r="K975">
            <v>0</v>
          </cell>
          <cell r="L975">
            <v>60.5</v>
          </cell>
        </row>
        <row r="976">
          <cell r="A976" t="str">
            <v>项秋萍</v>
          </cell>
          <cell r="B976">
            <v>57.5</v>
          </cell>
          <cell r="C976" t="str">
            <v>510302198710122041</v>
          </cell>
          <cell r="D976" t="str">
            <v>自贡市汇东实验学校燊海森林小学</v>
          </cell>
          <cell r="E976" t="str">
            <v>小学音乐教师</v>
          </cell>
          <cell r="F976" t="str">
            <v>005</v>
          </cell>
          <cell r="G976" t="str">
            <v>5020123113630</v>
          </cell>
          <cell r="H976">
            <v>1</v>
          </cell>
          <cell r="I976" t="str">
            <v> 803041</v>
          </cell>
          <cell r="J976" t="str">
            <v/>
          </cell>
          <cell r="K976">
            <v>0</v>
          </cell>
          <cell r="L976">
            <v>57.5</v>
          </cell>
        </row>
        <row r="977">
          <cell r="A977" t="str">
            <v>罗蕾</v>
          </cell>
          <cell r="B977">
            <v>57.5</v>
          </cell>
          <cell r="C977" t="str">
            <v>511526199402193646</v>
          </cell>
          <cell r="D977" t="str">
            <v>自贡市汇东实验学校燊海森林小学</v>
          </cell>
          <cell r="E977" t="str">
            <v>小学音乐教师</v>
          </cell>
          <cell r="F977" t="str">
            <v>005</v>
          </cell>
          <cell r="G977" t="str">
            <v>5020123113824</v>
          </cell>
          <cell r="H977">
            <v>1</v>
          </cell>
          <cell r="I977" t="str">
            <v> 803041</v>
          </cell>
          <cell r="J977" t="str">
            <v/>
          </cell>
          <cell r="K977">
            <v>0</v>
          </cell>
          <cell r="L977">
            <v>57.5</v>
          </cell>
        </row>
        <row r="978">
          <cell r="A978" t="str">
            <v>徐雯奕</v>
          </cell>
          <cell r="B978">
            <v>56</v>
          </cell>
          <cell r="C978" t="str">
            <v>510304200106011022</v>
          </cell>
          <cell r="D978" t="str">
            <v>自贡市汇东实验学校燊海森林小学</v>
          </cell>
          <cell r="E978" t="str">
            <v>小学音乐教师</v>
          </cell>
          <cell r="F978" t="str">
            <v>005</v>
          </cell>
          <cell r="G978" t="str">
            <v>5020123113713</v>
          </cell>
          <cell r="H978">
            <v>1</v>
          </cell>
          <cell r="I978" t="str">
            <v> 803041</v>
          </cell>
          <cell r="J978" t="str">
            <v/>
          </cell>
          <cell r="K978">
            <v>0</v>
          </cell>
          <cell r="L978">
            <v>56</v>
          </cell>
        </row>
        <row r="979">
          <cell r="A979" t="str">
            <v>潘雅茜</v>
          </cell>
          <cell r="B979">
            <v>55.5</v>
          </cell>
          <cell r="C979" t="str">
            <v>332526200004024540</v>
          </cell>
          <cell r="D979" t="str">
            <v>自贡市汇东实验学校燊海森林小学</v>
          </cell>
          <cell r="E979" t="str">
            <v>小学音乐教师</v>
          </cell>
          <cell r="F979" t="str">
            <v>005</v>
          </cell>
          <cell r="G979" t="str">
            <v>5020123113625</v>
          </cell>
          <cell r="H979">
            <v>1</v>
          </cell>
          <cell r="I979" t="str">
            <v> 803041</v>
          </cell>
          <cell r="J979" t="str">
            <v/>
          </cell>
          <cell r="K979">
            <v>0</v>
          </cell>
          <cell r="L979">
            <v>55.5</v>
          </cell>
        </row>
        <row r="980">
          <cell r="A980" t="str">
            <v>刘雨欣</v>
          </cell>
          <cell r="B980">
            <v>54.5</v>
          </cell>
          <cell r="C980" t="str">
            <v>510304199903150521</v>
          </cell>
          <cell r="D980" t="str">
            <v>自贡市汇东实验学校燊海森林小学</v>
          </cell>
          <cell r="E980" t="str">
            <v>小学音乐教师</v>
          </cell>
          <cell r="F980" t="str">
            <v>005</v>
          </cell>
          <cell r="G980" t="str">
            <v>5020123113709</v>
          </cell>
          <cell r="H980">
            <v>1</v>
          </cell>
          <cell r="I980" t="str">
            <v> 803041</v>
          </cell>
          <cell r="J980" t="str">
            <v/>
          </cell>
          <cell r="K980">
            <v>0</v>
          </cell>
          <cell r="L980">
            <v>54.5</v>
          </cell>
        </row>
        <row r="981">
          <cell r="A981" t="str">
            <v>左苏成</v>
          </cell>
          <cell r="B981">
            <v>54</v>
          </cell>
          <cell r="C981" t="str">
            <v>430181200105181056</v>
          </cell>
          <cell r="D981" t="str">
            <v>自贡市汇东实验学校燊海森林小学</v>
          </cell>
          <cell r="E981" t="str">
            <v>小学音乐教师</v>
          </cell>
          <cell r="F981" t="str">
            <v>005</v>
          </cell>
          <cell r="G981" t="str">
            <v>5020123113626</v>
          </cell>
          <cell r="H981">
            <v>1</v>
          </cell>
          <cell r="I981" t="str">
            <v> 803041</v>
          </cell>
          <cell r="J981" t="str">
            <v/>
          </cell>
          <cell r="K981">
            <v>0</v>
          </cell>
          <cell r="L981">
            <v>54</v>
          </cell>
        </row>
        <row r="982">
          <cell r="A982" t="str">
            <v>陈鑫</v>
          </cell>
          <cell r="B982">
            <v>53.5</v>
          </cell>
          <cell r="C982" t="str">
            <v>51031119920702172X</v>
          </cell>
          <cell r="D982" t="str">
            <v>自贡市汇东实验学校燊海森林小学</v>
          </cell>
          <cell r="E982" t="str">
            <v>小学音乐教师</v>
          </cell>
          <cell r="F982" t="str">
            <v>005</v>
          </cell>
          <cell r="G982" t="str">
            <v>5020123113716</v>
          </cell>
          <cell r="H982">
            <v>1</v>
          </cell>
          <cell r="I982" t="str">
            <v> 803041</v>
          </cell>
          <cell r="J982" t="str">
            <v/>
          </cell>
          <cell r="K982">
            <v>0</v>
          </cell>
          <cell r="L982">
            <v>53.5</v>
          </cell>
        </row>
        <row r="983">
          <cell r="A983" t="str">
            <v>缪静</v>
          </cell>
          <cell r="B983">
            <v>53.5</v>
          </cell>
          <cell r="C983" t="str">
            <v>511024199911153124</v>
          </cell>
          <cell r="D983" t="str">
            <v>自贡市汇东实验学校燊海森林小学</v>
          </cell>
          <cell r="E983" t="str">
            <v>小学音乐教师</v>
          </cell>
          <cell r="F983" t="str">
            <v>005</v>
          </cell>
          <cell r="G983" t="str">
            <v>5020123113812</v>
          </cell>
          <cell r="H983">
            <v>1</v>
          </cell>
          <cell r="I983" t="str">
            <v> 803041</v>
          </cell>
          <cell r="J983" t="str">
            <v/>
          </cell>
          <cell r="K983">
            <v>0</v>
          </cell>
          <cell r="L983">
            <v>53.5</v>
          </cell>
        </row>
        <row r="984">
          <cell r="A984" t="str">
            <v>魏亦羿</v>
          </cell>
          <cell r="B984">
            <v>53</v>
          </cell>
          <cell r="C984" t="str">
            <v>610402199509085625</v>
          </cell>
          <cell r="D984" t="str">
            <v>自贡市汇东实验学校燊海森林小学</v>
          </cell>
          <cell r="E984" t="str">
            <v>小学音乐教师</v>
          </cell>
          <cell r="F984" t="str">
            <v>005</v>
          </cell>
          <cell r="G984" t="str">
            <v>5020123113909</v>
          </cell>
          <cell r="H984">
            <v>1</v>
          </cell>
          <cell r="I984" t="str">
            <v> 803041</v>
          </cell>
          <cell r="J984" t="str">
            <v/>
          </cell>
          <cell r="K984">
            <v>0</v>
          </cell>
          <cell r="L984">
            <v>53</v>
          </cell>
        </row>
        <row r="985">
          <cell r="A985" t="str">
            <v>康宇涵</v>
          </cell>
          <cell r="B985">
            <v>52</v>
          </cell>
          <cell r="C985" t="str">
            <v>510304199908185029</v>
          </cell>
          <cell r="D985" t="str">
            <v>自贡市汇东实验学校燊海森林小学</v>
          </cell>
          <cell r="E985" t="str">
            <v>小学音乐教师</v>
          </cell>
          <cell r="F985" t="str">
            <v>005</v>
          </cell>
          <cell r="G985" t="str">
            <v>5020123113710</v>
          </cell>
          <cell r="H985">
            <v>1</v>
          </cell>
          <cell r="I985" t="str">
            <v> 803041</v>
          </cell>
          <cell r="J985" t="str">
            <v/>
          </cell>
          <cell r="K985">
            <v>0</v>
          </cell>
          <cell r="L985">
            <v>52</v>
          </cell>
        </row>
        <row r="986">
          <cell r="A986" t="str">
            <v>刘明月</v>
          </cell>
          <cell r="B986">
            <v>52</v>
          </cell>
          <cell r="C986" t="str">
            <v>510322199408108441</v>
          </cell>
          <cell r="D986" t="str">
            <v>自贡市汇东实验学校燊海森林小学</v>
          </cell>
          <cell r="E986" t="str">
            <v>小学音乐教师</v>
          </cell>
          <cell r="F986" t="str">
            <v>005</v>
          </cell>
          <cell r="G986" t="str">
            <v>5020123113725</v>
          </cell>
          <cell r="H986">
            <v>1</v>
          </cell>
          <cell r="I986" t="str">
            <v> 803041</v>
          </cell>
          <cell r="J986" t="str">
            <v/>
          </cell>
          <cell r="K986">
            <v>0</v>
          </cell>
          <cell r="L986">
            <v>52</v>
          </cell>
        </row>
        <row r="987">
          <cell r="A987" t="str">
            <v>胡廷伟</v>
          </cell>
          <cell r="B987">
            <v>52</v>
          </cell>
          <cell r="C987" t="str">
            <v>510322200008107496</v>
          </cell>
          <cell r="D987" t="str">
            <v>自贡市汇东实验学校燊海森林小学</v>
          </cell>
          <cell r="E987" t="str">
            <v>小学音乐教师</v>
          </cell>
          <cell r="F987" t="str">
            <v>005</v>
          </cell>
          <cell r="G987" t="str">
            <v>5020123113729</v>
          </cell>
          <cell r="H987">
            <v>1</v>
          </cell>
          <cell r="I987" t="str">
            <v> 803041</v>
          </cell>
          <cell r="J987" t="str">
            <v/>
          </cell>
          <cell r="K987">
            <v>0</v>
          </cell>
          <cell r="L987">
            <v>52</v>
          </cell>
        </row>
        <row r="988">
          <cell r="A988" t="str">
            <v>杨楠</v>
          </cell>
          <cell r="B988">
            <v>52</v>
          </cell>
          <cell r="C988" t="str">
            <v>513127199407072225</v>
          </cell>
          <cell r="D988" t="str">
            <v>自贡市汇东实验学校燊海森林小学</v>
          </cell>
          <cell r="E988" t="str">
            <v>小学音乐教师</v>
          </cell>
          <cell r="F988" t="str">
            <v>005</v>
          </cell>
          <cell r="G988" t="str">
            <v>5020123113905</v>
          </cell>
          <cell r="H988">
            <v>1</v>
          </cell>
          <cell r="I988" t="str">
            <v> 803041</v>
          </cell>
          <cell r="J988" t="str">
            <v/>
          </cell>
          <cell r="K988">
            <v>0</v>
          </cell>
          <cell r="L988">
            <v>52</v>
          </cell>
        </row>
        <row r="989">
          <cell r="A989" t="str">
            <v>严婷婷</v>
          </cell>
          <cell r="B989">
            <v>51.5</v>
          </cell>
          <cell r="C989" t="str">
            <v>511522199907240027</v>
          </cell>
          <cell r="D989" t="str">
            <v>自贡市汇东实验学校燊海森林小学</v>
          </cell>
          <cell r="E989" t="str">
            <v>小学音乐教师</v>
          </cell>
          <cell r="F989" t="str">
            <v>005</v>
          </cell>
          <cell r="G989" t="str">
            <v>5020123113821</v>
          </cell>
          <cell r="H989">
            <v>1</v>
          </cell>
          <cell r="I989" t="str">
            <v> 803041</v>
          </cell>
          <cell r="J989" t="str">
            <v/>
          </cell>
          <cell r="K989">
            <v>0</v>
          </cell>
          <cell r="L989">
            <v>51.5</v>
          </cell>
        </row>
        <row r="990">
          <cell r="A990" t="str">
            <v>龙薪宇</v>
          </cell>
          <cell r="B990">
            <v>51</v>
          </cell>
          <cell r="C990" t="str">
            <v>511024200107176726</v>
          </cell>
          <cell r="D990" t="str">
            <v>自贡市汇东实验学校燊海森林小学</v>
          </cell>
          <cell r="E990" t="str">
            <v>小学音乐教师</v>
          </cell>
          <cell r="F990" t="str">
            <v>005</v>
          </cell>
          <cell r="G990" t="str">
            <v>5020123113813</v>
          </cell>
          <cell r="H990">
            <v>1</v>
          </cell>
          <cell r="I990" t="str">
            <v> 803041</v>
          </cell>
          <cell r="J990" t="str">
            <v/>
          </cell>
          <cell r="K990">
            <v>0</v>
          </cell>
          <cell r="L990">
            <v>51</v>
          </cell>
        </row>
        <row r="991">
          <cell r="A991" t="str">
            <v>王贵德</v>
          </cell>
          <cell r="B991">
            <v>50</v>
          </cell>
          <cell r="C991" t="str">
            <v>320829199901220054</v>
          </cell>
          <cell r="D991" t="str">
            <v>自贡市汇东实验学校燊海森林小学</v>
          </cell>
          <cell r="E991" t="str">
            <v>小学音乐教师</v>
          </cell>
          <cell r="F991" t="str">
            <v>005</v>
          </cell>
          <cell r="G991" t="str">
            <v>5020123113624</v>
          </cell>
          <cell r="H991">
            <v>1</v>
          </cell>
          <cell r="I991" t="str">
            <v> 803041</v>
          </cell>
          <cell r="J991" t="str">
            <v/>
          </cell>
          <cell r="K991">
            <v>0</v>
          </cell>
          <cell r="L991">
            <v>50</v>
          </cell>
        </row>
        <row r="992">
          <cell r="A992" t="str">
            <v>宋琳琳</v>
          </cell>
          <cell r="B992">
            <v>50</v>
          </cell>
          <cell r="C992" t="str">
            <v>510304199806156729</v>
          </cell>
          <cell r="D992" t="str">
            <v>自贡市汇东实验学校燊海森林小学</v>
          </cell>
          <cell r="E992" t="str">
            <v>小学音乐教师</v>
          </cell>
          <cell r="F992" t="str">
            <v>005</v>
          </cell>
          <cell r="G992" t="str">
            <v>5020123113708</v>
          </cell>
          <cell r="H992">
            <v>1</v>
          </cell>
          <cell r="I992" t="str">
            <v> 803041</v>
          </cell>
          <cell r="J992" t="str">
            <v/>
          </cell>
          <cell r="K992">
            <v>0</v>
          </cell>
          <cell r="L992">
            <v>50</v>
          </cell>
        </row>
        <row r="993">
          <cell r="A993" t="str">
            <v>陈婉婷</v>
          </cell>
          <cell r="B993">
            <v>49.5</v>
          </cell>
          <cell r="C993" t="str">
            <v>510304199804173525</v>
          </cell>
          <cell r="D993" t="str">
            <v>自贡市汇东实验学校燊海森林小学</v>
          </cell>
          <cell r="E993" t="str">
            <v>小学音乐教师</v>
          </cell>
          <cell r="F993" t="str">
            <v>005</v>
          </cell>
          <cell r="G993" t="str">
            <v>5020123113707</v>
          </cell>
          <cell r="H993">
            <v>1</v>
          </cell>
          <cell r="I993" t="str">
            <v> 803041</v>
          </cell>
          <cell r="J993" t="str">
            <v/>
          </cell>
          <cell r="K993">
            <v>0</v>
          </cell>
          <cell r="L993">
            <v>49.5</v>
          </cell>
        </row>
        <row r="994">
          <cell r="A994" t="str">
            <v>刘思贝</v>
          </cell>
          <cell r="B994">
            <v>49.5</v>
          </cell>
          <cell r="C994" t="str">
            <v>511521199801071927</v>
          </cell>
          <cell r="D994" t="str">
            <v>自贡市汇东实验学校燊海森林小学</v>
          </cell>
          <cell r="E994" t="str">
            <v>小学音乐教师</v>
          </cell>
          <cell r="F994" t="str">
            <v>005</v>
          </cell>
          <cell r="G994" t="str">
            <v>5020123113816</v>
          </cell>
          <cell r="H994">
            <v>1</v>
          </cell>
          <cell r="I994" t="str">
            <v> 803041</v>
          </cell>
          <cell r="J994" t="str">
            <v/>
          </cell>
          <cell r="K994">
            <v>0</v>
          </cell>
          <cell r="L994">
            <v>49.5</v>
          </cell>
        </row>
        <row r="995">
          <cell r="A995" t="str">
            <v>胡若云</v>
          </cell>
          <cell r="B995">
            <v>49</v>
          </cell>
          <cell r="C995" t="str">
            <v>510321199010280026</v>
          </cell>
          <cell r="D995" t="str">
            <v>自贡市汇东实验学校燊海森林小学</v>
          </cell>
          <cell r="E995" t="str">
            <v>小学音乐教师</v>
          </cell>
          <cell r="F995" t="str">
            <v>005</v>
          </cell>
          <cell r="G995" t="str">
            <v>5020123113718</v>
          </cell>
          <cell r="H995">
            <v>1</v>
          </cell>
          <cell r="I995" t="str">
            <v> 803041</v>
          </cell>
          <cell r="J995" t="str">
            <v/>
          </cell>
          <cell r="K995">
            <v>0</v>
          </cell>
          <cell r="L995">
            <v>49</v>
          </cell>
        </row>
        <row r="996">
          <cell r="A996" t="str">
            <v>崔静</v>
          </cell>
          <cell r="B996">
            <v>49</v>
          </cell>
          <cell r="C996" t="str">
            <v>511133200102030025</v>
          </cell>
          <cell r="D996" t="str">
            <v>自贡市汇东实验学校燊海森林小学</v>
          </cell>
          <cell r="E996" t="str">
            <v>小学音乐教师</v>
          </cell>
          <cell r="F996" t="str">
            <v>005</v>
          </cell>
          <cell r="G996" t="str">
            <v>5020123113815</v>
          </cell>
          <cell r="H996">
            <v>1</v>
          </cell>
          <cell r="I996" t="str">
            <v> 803041</v>
          </cell>
          <cell r="J996" t="str">
            <v/>
          </cell>
          <cell r="K996">
            <v>0</v>
          </cell>
          <cell r="L996">
            <v>49</v>
          </cell>
        </row>
        <row r="997">
          <cell r="A997" t="str">
            <v>虞孟函</v>
          </cell>
          <cell r="B997">
            <v>48.5</v>
          </cell>
          <cell r="C997" t="str">
            <v>510321200109194975</v>
          </cell>
          <cell r="D997" t="str">
            <v>自贡市汇东实验学校燊海森林小学</v>
          </cell>
          <cell r="E997" t="str">
            <v>小学音乐教师</v>
          </cell>
          <cell r="F997" t="str">
            <v>005</v>
          </cell>
          <cell r="G997" t="str">
            <v>5020123113722</v>
          </cell>
          <cell r="H997">
            <v>1</v>
          </cell>
          <cell r="I997" t="str">
            <v> 803041</v>
          </cell>
          <cell r="J997" t="str">
            <v/>
          </cell>
          <cell r="K997">
            <v>0</v>
          </cell>
          <cell r="L997">
            <v>48.5</v>
          </cell>
        </row>
        <row r="998">
          <cell r="A998" t="str">
            <v>李江银</v>
          </cell>
          <cell r="B998">
            <v>47</v>
          </cell>
          <cell r="C998" t="str">
            <v>511527199911193229</v>
          </cell>
          <cell r="D998" t="str">
            <v>自贡市汇东实验学校燊海森林小学</v>
          </cell>
          <cell r="E998" t="str">
            <v>小学音乐教师</v>
          </cell>
          <cell r="F998" t="str">
            <v>005</v>
          </cell>
          <cell r="G998" t="str">
            <v>5020123113825</v>
          </cell>
          <cell r="H998">
            <v>1</v>
          </cell>
          <cell r="I998" t="str">
            <v> 803041</v>
          </cell>
          <cell r="J998" t="str">
            <v/>
          </cell>
          <cell r="K998">
            <v>0</v>
          </cell>
          <cell r="L998">
            <v>47</v>
          </cell>
        </row>
        <row r="999">
          <cell r="A999" t="str">
            <v>胡俊</v>
          </cell>
          <cell r="B999">
            <v>46.5</v>
          </cell>
          <cell r="C999" t="str">
            <v>510623200012089238</v>
          </cell>
          <cell r="D999" t="str">
            <v>自贡市汇东实验学校燊海森林小学</v>
          </cell>
          <cell r="E999" t="str">
            <v>小学音乐教师</v>
          </cell>
          <cell r="F999" t="str">
            <v>005</v>
          </cell>
          <cell r="G999" t="str">
            <v>5020123113808</v>
          </cell>
          <cell r="H999">
            <v>1</v>
          </cell>
          <cell r="I999" t="str">
            <v> 803041</v>
          </cell>
          <cell r="J999" t="str">
            <v/>
          </cell>
          <cell r="K999">
            <v>0</v>
          </cell>
          <cell r="L999">
            <v>46.5</v>
          </cell>
        </row>
        <row r="1000">
          <cell r="A1000" t="str">
            <v>陈雪梅</v>
          </cell>
          <cell r="B1000">
            <v>46</v>
          </cell>
          <cell r="C1000" t="str">
            <v>510302199201182024</v>
          </cell>
          <cell r="D1000" t="str">
            <v>自贡市汇东实验学校燊海森林小学</v>
          </cell>
          <cell r="E1000" t="str">
            <v>小学音乐教师</v>
          </cell>
          <cell r="F1000" t="str">
            <v>005</v>
          </cell>
          <cell r="G1000" t="str">
            <v>5020123113702</v>
          </cell>
          <cell r="H1000">
            <v>1</v>
          </cell>
          <cell r="I1000" t="str">
            <v> 803041</v>
          </cell>
          <cell r="J1000" t="str">
            <v/>
          </cell>
          <cell r="K1000">
            <v>0</v>
          </cell>
          <cell r="L1000">
            <v>46</v>
          </cell>
        </row>
        <row r="1001">
          <cell r="A1001" t="str">
            <v>杨峥</v>
          </cell>
          <cell r="B1001">
            <v>45.5</v>
          </cell>
          <cell r="C1001" t="str">
            <v>510302199007170521</v>
          </cell>
          <cell r="D1001" t="str">
            <v>自贡市汇东实验学校燊海森林小学</v>
          </cell>
          <cell r="E1001" t="str">
            <v>小学音乐教师</v>
          </cell>
          <cell r="F1001" t="str">
            <v>005</v>
          </cell>
          <cell r="G1001" t="str">
            <v>5020123113701</v>
          </cell>
          <cell r="H1001">
            <v>1</v>
          </cell>
          <cell r="I1001" t="str">
            <v> 803041</v>
          </cell>
          <cell r="J1001" t="str">
            <v/>
          </cell>
          <cell r="K1001">
            <v>0</v>
          </cell>
          <cell r="L1001">
            <v>45.5</v>
          </cell>
        </row>
        <row r="1002">
          <cell r="A1002" t="str">
            <v>杨梓珩</v>
          </cell>
          <cell r="B1002">
            <v>45</v>
          </cell>
          <cell r="C1002" t="str">
            <v>513722200208140025</v>
          </cell>
          <cell r="D1002" t="str">
            <v>自贡市汇东实验学校燊海森林小学</v>
          </cell>
          <cell r="E1002" t="str">
            <v>小学音乐教师</v>
          </cell>
          <cell r="F1002" t="str">
            <v>005</v>
          </cell>
          <cell r="G1002" t="str">
            <v>5020123113907</v>
          </cell>
          <cell r="H1002">
            <v>1</v>
          </cell>
          <cell r="I1002" t="str">
            <v> 803041</v>
          </cell>
          <cell r="J1002" t="str">
            <v/>
          </cell>
          <cell r="K1002">
            <v>0</v>
          </cell>
          <cell r="L1002">
            <v>45</v>
          </cell>
        </row>
        <row r="1003">
          <cell r="A1003" t="str">
            <v>张银玲</v>
          </cell>
          <cell r="B1003">
            <v>44.5</v>
          </cell>
          <cell r="C1003" t="str">
            <v>51152120000425120X</v>
          </cell>
          <cell r="D1003" t="str">
            <v>自贡市汇东实验学校燊海森林小学</v>
          </cell>
          <cell r="E1003" t="str">
            <v>小学音乐教师</v>
          </cell>
          <cell r="F1003" t="str">
            <v>005</v>
          </cell>
          <cell r="G1003" t="str">
            <v>5020123113819</v>
          </cell>
          <cell r="H1003">
            <v>1</v>
          </cell>
          <cell r="I1003" t="str">
            <v> 803041</v>
          </cell>
          <cell r="J1003" t="str">
            <v/>
          </cell>
          <cell r="K1003">
            <v>0</v>
          </cell>
          <cell r="L1003">
            <v>44.5</v>
          </cell>
        </row>
        <row r="1004">
          <cell r="A1004" t="str">
            <v>陈宁一</v>
          </cell>
          <cell r="B1004">
            <v>43.5</v>
          </cell>
          <cell r="C1004" t="str">
            <v>510302200103120028</v>
          </cell>
          <cell r="D1004" t="str">
            <v>自贡市汇东实验学校燊海森林小学</v>
          </cell>
          <cell r="E1004" t="str">
            <v>小学音乐教师</v>
          </cell>
          <cell r="F1004" t="str">
            <v>005</v>
          </cell>
          <cell r="G1004" t="str">
            <v>5020123113703</v>
          </cell>
          <cell r="H1004">
            <v>1</v>
          </cell>
          <cell r="I1004" t="str">
            <v> 803041</v>
          </cell>
          <cell r="J1004" t="str">
            <v/>
          </cell>
          <cell r="K1004">
            <v>0</v>
          </cell>
          <cell r="L1004">
            <v>43.5</v>
          </cell>
        </row>
        <row r="1005">
          <cell r="A1005" t="str">
            <v>张露</v>
          </cell>
          <cell r="B1005">
            <v>43.5</v>
          </cell>
          <cell r="C1005" t="str">
            <v>511011199707201764</v>
          </cell>
          <cell r="D1005" t="str">
            <v>自贡市汇东实验学校燊海森林小学</v>
          </cell>
          <cell r="E1005" t="str">
            <v>小学音乐教师</v>
          </cell>
          <cell r="F1005" t="str">
            <v>005</v>
          </cell>
          <cell r="G1005" t="str">
            <v>5020123113810</v>
          </cell>
          <cell r="H1005">
            <v>1</v>
          </cell>
          <cell r="I1005" t="str">
            <v> 803041</v>
          </cell>
          <cell r="J1005" t="str">
            <v/>
          </cell>
          <cell r="K1005">
            <v>0</v>
          </cell>
          <cell r="L1005">
            <v>43.5</v>
          </cell>
        </row>
        <row r="1006">
          <cell r="A1006" t="str">
            <v>甘涛</v>
          </cell>
          <cell r="B1006">
            <v>43</v>
          </cell>
          <cell r="C1006" t="str">
            <v>510311199111226616</v>
          </cell>
          <cell r="D1006" t="str">
            <v>自贡市汇东实验学校燊海森林小学</v>
          </cell>
          <cell r="E1006" t="str">
            <v>小学音乐教师</v>
          </cell>
          <cell r="F1006" t="str">
            <v>005</v>
          </cell>
          <cell r="G1006" t="str">
            <v>5020123113715</v>
          </cell>
          <cell r="H1006">
            <v>1</v>
          </cell>
          <cell r="I1006" t="str">
            <v> 803041</v>
          </cell>
          <cell r="J1006" t="str">
            <v/>
          </cell>
          <cell r="K1006">
            <v>0</v>
          </cell>
          <cell r="L1006">
            <v>43</v>
          </cell>
        </row>
        <row r="1007">
          <cell r="A1007" t="str">
            <v>施俞羊</v>
          </cell>
          <cell r="B1007">
            <v>43</v>
          </cell>
          <cell r="C1007" t="str">
            <v>513029199805160033</v>
          </cell>
          <cell r="D1007" t="str">
            <v>自贡市汇东实验学校燊海森林小学</v>
          </cell>
          <cell r="E1007" t="str">
            <v>小学音乐教师</v>
          </cell>
          <cell r="F1007" t="str">
            <v>005</v>
          </cell>
          <cell r="G1007" t="str">
            <v>5020123113830</v>
          </cell>
          <cell r="H1007">
            <v>1</v>
          </cell>
          <cell r="I1007" t="str">
            <v> 803041</v>
          </cell>
          <cell r="J1007" t="str">
            <v/>
          </cell>
          <cell r="K1007">
            <v>0</v>
          </cell>
          <cell r="L1007">
            <v>43</v>
          </cell>
        </row>
        <row r="1008">
          <cell r="A1008" t="str">
            <v>李彦昕</v>
          </cell>
          <cell r="B1008">
            <v>40</v>
          </cell>
          <cell r="C1008" t="str">
            <v>510321199901206065</v>
          </cell>
          <cell r="D1008" t="str">
            <v>自贡市汇东实验学校燊海森林小学</v>
          </cell>
          <cell r="E1008" t="str">
            <v>小学音乐教师</v>
          </cell>
          <cell r="F1008" t="str">
            <v>005</v>
          </cell>
          <cell r="G1008" t="str">
            <v>5020123113720</v>
          </cell>
          <cell r="H1008">
            <v>1</v>
          </cell>
          <cell r="I1008" t="str">
            <v> 803041</v>
          </cell>
          <cell r="J1008" t="str">
            <v/>
          </cell>
          <cell r="K1008">
            <v>0</v>
          </cell>
          <cell r="L1008">
            <v>40</v>
          </cell>
        </row>
        <row r="1009">
          <cell r="A1009" t="str">
            <v>张雪</v>
          </cell>
          <cell r="B1009">
            <v>39</v>
          </cell>
          <cell r="C1009" t="str">
            <v>511132199311182023</v>
          </cell>
          <cell r="D1009" t="str">
            <v>自贡市汇东实验学校燊海森林小学</v>
          </cell>
          <cell r="E1009" t="str">
            <v>小学音乐教师</v>
          </cell>
          <cell r="F1009" t="str">
            <v>005</v>
          </cell>
          <cell r="G1009" t="str">
            <v>5020123113814</v>
          </cell>
          <cell r="H1009">
            <v>1</v>
          </cell>
          <cell r="I1009" t="str">
            <v> 803041</v>
          </cell>
          <cell r="J1009" t="str">
            <v/>
          </cell>
          <cell r="K1009">
            <v>0</v>
          </cell>
          <cell r="L1009">
            <v>39</v>
          </cell>
        </row>
        <row r="1010">
          <cell r="A1010" t="str">
            <v>王保睿</v>
          </cell>
          <cell r="B1010">
            <v>37.5</v>
          </cell>
          <cell r="C1010" t="str">
            <v>510411200201021121</v>
          </cell>
          <cell r="D1010" t="str">
            <v>自贡市汇东实验学校燊海森林小学</v>
          </cell>
          <cell r="E1010" t="str">
            <v>小学音乐教师</v>
          </cell>
          <cell r="F1010" t="str">
            <v>005</v>
          </cell>
          <cell r="G1010" t="str">
            <v>5020123113803</v>
          </cell>
          <cell r="H1010">
            <v>1</v>
          </cell>
          <cell r="I1010" t="str">
            <v> 803041</v>
          </cell>
          <cell r="J1010" t="str">
            <v/>
          </cell>
          <cell r="K1010">
            <v>0</v>
          </cell>
          <cell r="L1010">
            <v>37.5</v>
          </cell>
        </row>
        <row r="1011">
          <cell r="A1011" t="str">
            <v>蔡霞</v>
          </cell>
          <cell r="B1011">
            <v>34</v>
          </cell>
          <cell r="C1011" t="str">
            <v>51030419900704232X</v>
          </cell>
          <cell r="D1011" t="str">
            <v>自贡市汇东实验学校燊海森林小学</v>
          </cell>
          <cell r="E1011" t="str">
            <v>小学音乐教师</v>
          </cell>
          <cell r="F1011" t="str">
            <v>005</v>
          </cell>
          <cell r="G1011" t="str">
            <v>5020123113706</v>
          </cell>
          <cell r="H1011">
            <v>1</v>
          </cell>
          <cell r="I1011" t="str">
            <v> 803041</v>
          </cell>
          <cell r="J1011" t="str">
            <v/>
          </cell>
          <cell r="K1011">
            <v>0</v>
          </cell>
          <cell r="L1011">
            <v>34</v>
          </cell>
        </row>
        <row r="1012">
          <cell r="A1012" t="str">
            <v>夏丽娜</v>
          </cell>
          <cell r="B1012">
            <v>0</v>
          </cell>
          <cell r="C1012" t="str">
            <v>500234200010114669</v>
          </cell>
          <cell r="D1012" t="str">
            <v>自贡市汇东实验学校燊海森林小学</v>
          </cell>
          <cell r="E1012" t="str">
            <v>小学音乐教师</v>
          </cell>
          <cell r="F1012" t="str">
            <v>005</v>
          </cell>
          <cell r="G1012" t="str">
            <v>5020123113627</v>
          </cell>
          <cell r="H1012">
            <v>1</v>
          </cell>
          <cell r="I1012" t="str">
            <v> 803041</v>
          </cell>
          <cell r="J1012" t="str">
            <v/>
          </cell>
          <cell r="K1012">
            <v>0</v>
          </cell>
          <cell r="L1012">
            <v>0</v>
          </cell>
        </row>
        <row r="1013">
          <cell r="A1013" t="str">
            <v>熊宇美</v>
          </cell>
          <cell r="B1013">
            <v>0</v>
          </cell>
          <cell r="C1013" t="str">
            <v>510303199705071025</v>
          </cell>
          <cell r="D1013" t="str">
            <v>自贡市汇东实验学校燊海森林小学</v>
          </cell>
          <cell r="E1013" t="str">
            <v>小学音乐教师</v>
          </cell>
          <cell r="F1013" t="str">
            <v>005</v>
          </cell>
          <cell r="G1013" t="str">
            <v>5020123113705</v>
          </cell>
          <cell r="H1013">
            <v>1</v>
          </cell>
          <cell r="I1013" t="str">
            <v> 803041</v>
          </cell>
          <cell r="J1013" t="str">
            <v/>
          </cell>
          <cell r="K1013">
            <v>0</v>
          </cell>
          <cell r="L1013">
            <v>0</v>
          </cell>
        </row>
        <row r="1014">
          <cell r="A1014" t="str">
            <v>王璐瑶</v>
          </cell>
          <cell r="B1014">
            <v>0</v>
          </cell>
          <cell r="C1014" t="str">
            <v>510304200108223520</v>
          </cell>
          <cell r="D1014" t="str">
            <v>自贡市汇东实验学校燊海森林小学</v>
          </cell>
          <cell r="E1014" t="str">
            <v>小学音乐教师</v>
          </cell>
          <cell r="F1014" t="str">
            <v>005</v>
          </cell>
          <cell r="G1014" t="str">
            <v>5020123113714</v>
          </cell>
          <cell r="H1014">
            <v>1</v>
          </cell>
          <cell r="I1014" t="str">
            <v> 803041</v>
          </cell>
          <cell r="J1014" t="str">
            <v/>
          </cell>
          <cell r="K1014">
            <v>0</v>
          </cell>
          <cell r="L1014">
            <v>0</v>
          </cell>
        </row>
        <row r="1015">
          <cell r="A1015" t="str">
            <v>刘紫璇</v>
          </cell>
          <cell r="B1015">
            <v>0</v>
          </cell>
          <cell r="C1015" t="str">
            <v>510311199901253328</v>
          </cell>
          <cell r="D1015" t="str">
            <v>自贡市汇东实验学校燊海森林小学</v>
          </cell>
          <cell r="E1015" t="str">
            <v>小学音乐教师</v>
          </cell>
          <cell r="F1015" t="str">
            <v>005</v>
          </cell>
          <cell r="G1015" t="str">
            <v>5020123113717</v>
          </cell>
          <cell r="H1015">
            <v>1</v>
          </cell>
          <cell r="I1015" t="str">
            <v> 803041</v>
          </cell>
          <cell r="J1015" t="str">
            <v/>
          </cell>
          <cell r="K1015">
            <v>0</v>
          </cell>
          <cell r="L1015">
            <v>0</v>
          </cell>
        </row>
        <row r="1016">
          <cell r="A1016" t="str">
            <v>朱耀程</v>
          </cell>
          <cell r="B1016">
            <v>0</v>
          </cell>
          <cell r="C1016" t="str">
            <v>510321199812277259</v>
          </cell>
          <cell r="D1016" t="str">
            <v>自贡市汇东实验学校燊海森林小学</v>
          </cell>
          <cell r="E1016" t="str">
            <v>小学音乐教师</v>
          </cell>
          <cell r="F1016" t="str">
            <v>005</v>
          </cell>
          <cell r="G1016" t="str">
            <v>5020123113719</v>
          </cell>
          <cell r="H1016">
            <v>1</v>
          </cell>
          <cell r="I1016" t="str">
            <v> 803041</v>
          </cell>
          <cell r="J1016" t="str">
            <v/>
          </cell>
          <cell r="K1016">
            <v>0</v>
          </cell>
          <cell r="L1016">
            <v>0</v>
          </cell>
        </row>
        <row r="1017">
          <cell r="A1017" t="str">
            <v>刘友才</v>
          </cell>
          <cell r="B1017">
            <v>0</v>
          </cell>
          <cell r="C1017" t="str">
            <v>510322199310016557</v>
          </cell>
          <cell r="D1017" t="str">
            <v>自贡市汇东实验学校燊海森林小学</v>
          </cell>
          <cell r="E1017" t="str">
            <v>小学音乐教师</v>
          </cell>
          <cell r="F1017" t="str">
            <v>005</v>
          </cell>
          <cell r="G1017" t="str">
            <v>5020123113723</v>
          </cell>
          <cell r="H1017">
            <v>1</v>
          </cell>
          <cell r="I1017" t="str">
            <v> 803041</v>
          </cell>
          <cell r="J1017" t="str">
            <v/>
          </cell>
          <cell r="K1017">
            <v>0</v>
          </cell>
          <cell r="L1017">
            <v>0</v>
          </cell>
        </row>
        <row r="1018">
          <cell r="A1018" t="str">
            <v>陈伊婷</v>
          </cell>
          <cell r="B1018">
            <v>0</v>
          </cell>
          <cell r="C1018" t="str">
            <v>510322199905083484</v>
          </cell>
          <cell r="D1018" t="str">
            <v>自贡市汇东实验学校燊海森林小学</v>
          </cell>
          <cell r="E1018" t="str">
            <v>小学音乐教师</v>
          </cell>
          <cell r="F1018" t="str">
            <v>005</v>
          </cell>
          <cell r="G1018" t="str">
            <v>5020123113726</v>
          </cell>
          <cell r="H1018">
            <v>1</v>
          </cell>
          <cell r="I1018" t="str">
            <v> 803041</v>
          </cell>
          <cell r="J1018" t="str">
            <v/>
          </cell>
          <cell r="K1018">
            <v>0</v>
          </cell>
          <cell r="L1018">
            <v>0</v>
          </cell>
        </row>
        <row r="1019">
          <cell r="A1019" t="str">
            <v>伍雅君</v>
          </cell>
          <cell r="B1019">
            <v>0</v>
          </cell>
          <cell r="C1019" t="str">
            <v>510504200206011223</v>
          </cell>
          <cell r="D1019" t="str">
            <v>自贡市汇东实验学校燊海森林小学</v>
          </cell>
          <cell r="E1019" t="str">
            <v>小学音乐教师</v>
          </cell>
          <cell r="F1019" t="str">
            <v>005</v>
          </cell>
          <cell r="G1019" t="str">
            <v>5020123113804</v>
          </cell>
          <cell r="H1019">
            <v>1</v>
          </cell>
          <cell r="I1019" t="str">
            <v> 803041</v>
          </cell>
          <cell r="J1019" t="str">
            <v/>
          </cell>
          <cell r="K1019">
            <v>0</v>
          </cell>
          <cell r="L1019">
            <v>0</v>
          </cell>
        </row>
        <row r="1020">
          <cell r="A1020" t="str">
            <v>余汶航</v>
          </cell>
          <cell r="B1020">
            <v>0</v>
          </cell>
          <cell r="C1020" t="str">
            <v>510522199804154889</v>
          </cell>
          <cell r="D1020" t="str">
            <v>自贡市汇东实验学校燊海森林小学</v>
          </cell>
          <cell r="E1020" t="str">
            <v>小学音乐教师</v>
          </cell>
          <cell r="F1020" t="str">
            <v>005</v>
          </cell>
          <cell r="G1020" t="str">
            <v>5020123113805</v>
          </cell>
          <cell r="H1020">
            <v>1</v>
          </cell>
          <cell r="I1020" t="str">
            <v> 803041</v>
          </cell>
          <cell r="J1020" t="str">
            <v/>
          </cell>
          <cell r="K1020">
            <v>0</v>
          </cell>
          <cell r="L1020">
            <v>0</v>
          </cell>
        </row>
        <row r="1021">
          <cell r="A1021" t="str">
            <v>刘虹宇</v>
          </cell>
          <cell r="B1021">
            <v>0</v>
          </cell>
          <cell r="C1021" t="str">
            <v>51052520020505512X</v>
          </cell>
          <cell r="D1021" t="str">
            <v>自贡市汇东实验学校燊海森林小学</v>
          </cell>
          <cell r="E1021" t="str">
            <v>小学音乐教师</v>
          </cell>
          <cell r="F1021" t="str">
            <v>005</v>
          </cell>
          <cell r="G1021" t="str">
            <v>5020123113807</v>
          </cell>
          <cell r="H1021">
            <v>1</v>
          </cell>
          <cell r="I1021" t="str">
            <v> 803041</v>
          </cell>
          <cell r="J1021" t="str">
            <v/>
          </cell>
          <cell r="K1021">
            <v>0</v>
          </cell>
          <cell r="L1021">
            <v>0</v>
          </cell>
        </row>
        <row r="1022">
          <cell r="A1022" t="str">
            <v>赵婕</v>
          </cell>
          <cell r="B1022">
            <v>0</v>
          </cell>
          <cell r="C1022" t="str">
            <v>510812199911220048</v>
          </cell>
          <cell r="D1022" t="str">
            <v>自贡市汇东实验学校燊海森林小学</v>
          </cell>
          <cell r="E1022" t="str">
            <v>小学音乐教师</v>
          </cell>
          <cell r="F1022" t="str">
            <v>005</v>
          </cell>
          <cell r="G1022" t="str">
            <v>5020123113809</v>
          </cell>
          <cell r="H1022">
            <v>1</v>
          </cell>
          <cell r="I1022" t="str">
            <v> 803041</v>
          </cell>
          <cell r="J1022" t="str">
            <v/>
          </cell>
          <cell r="K1022">
            <v>0</v>
          </cell>
          <cell r="L1022">
            <v>0</v>
          </cell>
        </row>
        <row r="1023">
          <cell r="A1023" t="str">
            <v>张议之</v>
          </cell>
          <cell r="B1023">
            <v>0</v>
          </cell>
          <cell r="C1023" t="str">
            <v>511522199901280028</v>
          </cell>
          <cell r="D1023" t="str">
            <v>自贡市汇东实验学校燊海森林小学</v>
          </cell>
          <cell r="E1023" t="str">
            <v>小学音乐教师</v>
          </cell>
          <cell r="F1023" t="str">
            <v>005</v>
          </cell>
          <cell r="G1023" t="str">
            <v>5020123113820</v>
          </cell>
          <cell r="H1023">
            <v>1</v>
          </cell>
          <cell r="I1023" t="str">
            <v> 803041</v>
          </cell>
          <cell r="J1023" t="str">
            <v/>
          </cell>
          <cell r="K1023">
            <v>0</v>
          </cell>
          <cell r="L1023">
            <v>0</v>
          </cell>
        </row>
        <row r="1024">
          <cell r="A1024" t="str">
            <v>刁文淼</v>
          </cell>
          <cell r="B1024">
            <v>0</v>
          </cell>
          <cell r="C1024" t="str">
            <v>511525200105274182</v>
          </cell>
          <cell r="D1024" t="str">
            <v>自贡市汇东实验学校燊海森林小学</v>
          </cell>
          <cell r="E1024" t="str">
            <v>小学音乐教师</v>
          </cell>
          <cell r="F1024" t="str">
            <v>005</v>
          </cell>
          <cell r="G1024" t="str">
            <v>5020123113823</v>
          </cell>
          <cell r="H1024">
            <v>1</v>
          </cell>
          <cell r="I1024" t="str">
            <v> 803041</v>
          </cell>
          <cell r="J1024" t="str">
            <v/>
          </cell>
          <cell r="K1024">
            <v>0</v>
          </cell>
          <cell r="L1024">
            <v>0</v>
          </cell>
        </row>
        <row r="1025">
          <cell r="A1025" t="str">
            <v>杨诗语</v>
          </cell>
          <cell r="B1025">
            <v>0</v>
          </cell>
          <cell r="C1025" t="str">
            <v>511923200201070023</v>
          </cell>
          <cell r="D1025" t="str">
            <v>自贡市汇东实验学校燊海森林小学</v>
          </cell>
          <cell r="E1025" t="str">
            <v>小学音乐教师</v>
          </cell>
          <cell r="F1025" t="str">
            <v>005</v>
          </cell>
          <cell r="G1025" t="str">
            <v>5020123113829</v>
          </cell>
          <cell r="H1025">
            <v>1</v>
          </cell>
          <cell r="I1025" t="str">
            <v> 803041</v>
          </cell>
          <cell r="J1025" t="str">
            <v/>
          </cell>
          <cell r="K1025">
            <v>0</v>
          </cell>
          <cell r="L1025">
            <v>0</v>
          </cell>
        </row>
        <row r="1026">
          <cell r="A1026" t="str">
            <v>叶玉婷</v>
          </cell>
          <cell r="B1026">
            <v>0</v>
          </cell>
          <cell r="C1026" t="str">
            <v>51303019990110802X</v>
          </cell>
          <cell r="D1026" t="str">
            <v>自贡市汇东实验学校燊海森林小学</v>
          </cell>
          <cell r="E1026" t="str">
            <v>小学音乐教师</v>
          </cell>
          <cell r="F1026" t="str">
            <v>005</v>
          </cell>
          <cell r="G1026" t="str">
            <v>5020123113901</v>
          </cell>
          <cell r="H1026">
            <v>1</v>
          </cell>
          <cell r="I1026" t="str">
            <v> 803041</v>
          </cell>
          <cell r="J1026" t="str">
            <v/>
          </cell>
          <cell r="K1026">
            <v>0</v>
          </cell>
          <cell r="L1026">
            <v>0</v>
          </cell>
        </row>
        <row r="1027">
          <cell r="A1027" t="str">
            <v>张萌佳</v>
          </cell>
          <cell r="B1027">
            <v>0</v>
          </cell>
          <cell r="C1027" t="str">
            <v>513122199810253729</v>
          </cell>
          <cell r="D1027" t="str">
            <v>自贡市汇东实验学校燊海森林小学</v>
          </cell>
          <cell r="E1027" t="str">
            <v>小学音乐教师</v>
          </cell>
          <cell r="F1027" t="str">
            <v>005</v>
          </cell>
          <cell r="G1027" t="str">
            <v>5020123113902</v>
          </cell>
          <cell r="H1027">
            <v>1</v>
          </cell>
          <cell r="I1027" t="str">
            <v> 803041</v>
          </cell>
          <cell r="J1027" t="str">
            <v/>
          </cell>
          <cell r="K1027">
            <v>0</v>
          </cell>
          <cell r="L1027">
            <v>0</v>
          </cell>
        </row>
        <row r="1028">
          <cell r="A1028" t="str">
            <v>张敏</v>
          </cell>
          <cell r="B1028">
            <v>0</v>
          </cell>
          <cell r="C1028" t="str">
            <v>51312319981219006X</v>
          </cell>
          <cell r="D1028" t="str">
            <v>自贡市汇东实验学校燊海森林小学</v>
          </cell>
          <cell r="E1028" t="str">
            <v>小学音乐教师</v>
          </cell>
          <cell r="F1028" t="str">
            <v>005</v>
          </cell>
          <cell r="G1028" t="str">
            <v>5020123113903</v>
          </cell>
          <cell r="H1028">
            <v>1</v>
          </cell>
          <cell r="I1028" t="str">
            <v> 803041</v>
          </cell>
          <cell r="J1028" t="str">
            <v/>
          </cell>
          <cell r="K1028">
            <v>0</v>
          </cell>
          <cell r="L1028">
            <v>0</v>
          </cell>
        </row>
        <row r="1029">
          <cell r="A1029" t="str">
            <v>江月</v>
          </cell>
          <cell r="B1029">
            <v>0</v>
          </cell>
          <cell r="C1029" t="str">
            <v>513125200105090420</v>
          </cell>
          <cell r="D1029" t="str">
            <v>自贡市汇东实验学校燊海森林小学</v>
          </cell>
          <cell r="E1029" t="str">
            <v>小学音乐教师</v>
          </cell>
          <cell r="F1029" t="str">
            <v>005</v>
          </cell>
          <cell r="G1029" t="str">
            <v>5020123113904</v>
          </cell>
          <cell r="H1029">
            <v>1</v>
          </cell>
          <cell r="I1029" t="str">
            <v> 803041</v>
          </cell>
          <cell r="J1029" t="str">
            <v/>
          </cell>
          <cell r="K1029">
            <v>0</v>
          </cell>
          <cell r="L1029">
            <v>0</v>
          </cell>
        </row>
        <row r="1030">
          <cell r="A1030" t="str">
            <v>周文娇</v>
          </cell>
          <cell r="B1030">
            <v>0</v>
          </cell>
          <cell r="C1030" t="str">
            <v>622322199312052823</v>
          </cell>
          <cell r="D1030" t="str">
            <v>自贡市汇东实验学校燊海森林小学</v>
          </cell>
          <cell r="E1030" t="str">
            <v>小学音乐教师</v>
          </cell>
          <cell r="F1030" t="str">
            <v>005</v>
          </cell>
          <cell r="G1030" t="str">
            <v>5020123113910</v>
          </cell>
          <cell r="H1030">
            <v>1</v>
          </cell>
          <cell r="I1030" t="str">
            <v> 803041</v>
          </cell>
          <cell r="J1030" t="str">
            <v/>
          </cell>
          <cell r="K1030">
            <v>0</v>
          </cell>
          <cell r="L1030">
            <v>0</v>
          </cell>
        </row>
        <row r="1031">
          <cell r="A1031" t="str">
            <v>郑雯倩</v>
          </cell>
          <cell r="B1031">
            <v>76.5</v>
          </cell>
          <cell r="C1031" t="str">
            <v>511527199508160021</v>
          </cell>
          <cell r="D1031" t="str">
            <v>自贡市蜀光绿盛实验学校</v>
          </cell>
          <cell r="E1031" t="str">
            <v>初中美术教师</v>
          </cell>
          <cell r="F1031" t="str">
            <v>006</v>
          </cell>
          <cell r="G1031" t="str">
            <v>5020123114603</v>
          </cell>
          <cell r="H1031">
            <v>1</v>
          </cell>
          <cell r="I1031" t="str">
            <v> 803051</v>
          </cell>
          <cell r="J1031" t="str">
            <v/>
          </cell>
          <cell r="K1031">
            <v>4</v>
          </cell>
          <cell r="L1031">
            <v>80.5</v>
          </cell>
        </row>
        <row r="1032">
          <cell r="A1032" t="str">
            <v>姚梦星</v>
          </cell>
          <cell r="B1032">
            <v>75.5</v>
          </cell>
          <cell r="C1032" t="str">
            <v>500383199802059300</v>
          </cell>
          <cell r="D1032" t="str">
            <v>自贡市蜀光绿盛实验学校</v>
          </cell>
          <cell r="E1032" t="str">
            <v>初中美术教师</v>
          </cell>
          <cell r="F1032" t="str">
            <v>006</v>
          </cell>
          <cell r="G1032" t="str">
            <v>5020123114011</v>
          </cell>
          <cell r="H1032">
            <v>1</v>
          </cell>
          <cell r="I1032" t="str">
            <v> 803051</v>
          </cell>
          <cell r="J1032" t="str">
            <v/>
          </cell>
          <cell r="K1032">
            <v>0</v>
          </cell>
          <cell r="L1032">
            <v>75.5</v>
          </cell>
        </row>
        <row r="1033">
          <cell r="A1033" t="str">
            <v>何茗霏</v>
          </cell>
          <cell r="B1033">
            <v>73.5</v>
          </cell>
          <cell r="C1033" t="str">
            <v>510311198812244521</v>
          </cell>
          <cell r="D1033" t="str">
            <v>自贡市蜀光绿盛实验学校</v>
          </cell>
          <cell r="E1033" t="str">
            <v>初中美术教师</v>
          </cell>
          <cell r="F1033" t="str">
            <v>006</v>
          </cell>
          <cell r="G1033" t="str">
            <v>5020123114107</v>
          </cell>
          <cell r="H1033">
            <v>1</v>
          </cell>
          <cell r="I1033" t="str">
            <v> 803051</v>
          </cell>
          <cell r="J1033" t="str">
            <v/>
          </cell>
          <cell r="K1033">
            <v>0</v>
          </cell>
          <cell r="L1033">
            <v>73.5</v>
          </cell>
        </row>
        <row r="1034">
          <cell r="A1034" t="str">
            <v>杨卓滢</v>
          </cell>
          <cell r="B1034">
            <v>73.5</v>
          </cell>
          <cell r="C1034" t="str">
            <v>510524199804155489</v>
          </cell>
          <cell r="D1034" t="str">
            <v>自贡市蜀光绿盛实验学校</v>
          </cell>
          <cell r="E1034" t="str">
            <v>初中美术教师</v>
          </cell>
          <cell r="F1034" t="str">
            <v>006</v>
          </cell>
          <cell r="G1034" t="str">
            <v>5020123114309</v>
          </cell>
          <cell r="H1034">
            <v>1</v>
          </cell>
          <cell r="I1034" t="str">
            <v> 803051</v>
          </cell>
          <cell r="J1034" t="str">
            <v/>
          </cell>
          <cell r="K1034">
            <v>0</v>
          </cell>
          <cell r="L1034">
            <v>73.5</v>
          </cell>
        </row>
        <row r="1035">
          <cell r="A1035" t="str">
            <v>刘星月</v>
          </cell>
          <cell r="B1035">
            <v>72.5</v>
          </cell>
          <cell r="C1035" t="str">
            <v>510182199611134026</v>
          </cell>
          <cell r="D1035" t="str">
            <v>自贡市蜀光绿盛实验学校</v>
          </cell>
          <cell r="E1035" t="str">
            <v>初中美术教师</v>
          </cell>
          <cell r="F1035" t="str">
            <v>006</v>
          </cell>
          <cell r="G1035" t="str">
            <v>5020123114015</v>
          </cell>
          <cell r="H1035">
            <v>1</v>
          </cell>
          <cell r="I1035" t="str">
            <v> 803051</v>
          </cell>
          <cell r="J1035" t="str">
            <v/>
          </cell>
          <cell r="K1035">
            <v>0</v>
          </cell>
          <cell r="L1035">
            <v>72.5</v>
          </cell>
        </row>
        <row r="1036">
          <cell r="A1036" t="str">
            <v>徐国萍</v>
          </cell>
          <cell r="B1036">
            <v>66</v>
          </cell>
          <cell r="C1036" t="str">
            <v>510322199503154462</v>
          </cell>
          <cell r="D1036" t="str">
            <v>自贡市蜀光绿盛实验学校</v>
          </cell>
          <cell r="E1036" t="str">
            <v>初中美术教师</v>
          </cell>
          <cell r="F1036" t="str">
            <v>006</v>
          </cell>
          <cell r="G1036" t="str">
            <v>5020123114209</v>
          </cell>
          <cell r="H1036">
            <v>1</v>
          </cell>
          <cell r="I1036" t="str">
            <v> 803051</v>
          </cell>
          <cell r="J1036" t="str">
            <v/>
          </cell>
          <cell r="K1036">
            <v>6</v>
          </cell>
          <cell r="L1036">
            <v>72</v>
          </cell>
        </row>
        <row r="1037">
          <cell r="A1037" t="str">
            <v>谭雯</v>
          </cell>
          <cell r="B1037">
            <v>72</v>
          </cell>
          <cell r="C1037" t="str">
            <v>510923200109296723</v>
          </cell>
          <cell r="D1037" t="str">
            <v>自贡市蜀光绿盛实验学校</v>
          </cell>
          <cell r="E1037" t="str">
            <v>初中美术教师</v>
          </cell>
          <cell r="F1037" t="str">
            <v>006</v>
          </cell>
          <cell r="G1037" t="str">
            <v>5020123114330</v>
          </cell>
          <cell r="H1037">
            <v>1</v>
          </cell>
          <cell r="I1037" t="str">
            <v> 803051</v>
          </cell>
          <cell r="J1037" t="str">
            <v/>
          </cell>
          <cell r="K1037">
            <v>0</v>
          </cell>
          <cell r="L1037">
            <v>72</v>
          </cell>
        </row>
        <row r="1038">
          <cell r="A1038" t="str">
            <v>罗梦莹</v>
          </cell>
          <cell r="B1038">
            <v>71.5</v>
          </cell>
          <cell r="C1038" t="str">
            <v>510302199203150528</v>
          </cell>
          <cell r="D1038" t="str">
            <v>自贡市蜀光绿盛实验学校</v>
          </cell>
          <cell r="E1038" t="str">
            <v>初中美术教师</v>
          </cell>
          <cell r="F1038" t="str">
            <v>006</v>
          </cell>
          <cell r="G1038" t="str">
            <v>5020123114017</v>
          </cell>
          <cell r="H1038">
            <v>1</v>
          </cell>
          <cell r="I1038" t="str">
            <v> 803051</v>
          </cell>
          <cell r="J1038" t="str">
            <v/>
          </cell>
          <cell r="K1038">
            <v>0</v>
          </cell>
          <cell r="L1038">
            <v>71.5</v>
          </cell>
        </row>
        <row r="1039">
          <cell r="A1039" t="str">
            <v>李厅仪</v>
          </cell>
          <cell r="B1039">
            <v>71</v>
          </cell>
          <cell r="C1039" t="str">
            <v>511523200001134887</v>
          </cell>
          <cell r="D1039" t="str">
            <v>自贡市蜀光绿盛实验学校</v>
          </cell>
          <cell r="E1039" t="str">
            <v>初中美术教师</v>
          </cell>
          <cell r="F1039" t="str">
            <v>006</v>
          </cell>
          <cell r="G1039" t="str">
            <v>5020123114524</v>
          </cell>
          <cell r="H1039">
            <v>1</v>
          </cell>
          <cell r="I1039" t="str">
            <v> 803051</v>
          </cell>
          <cell r="J1039" t="str">
            <v/>
          </cell>
          <cell r="K1039">
            <v>0</v>
          </cell>
          <cell r="L1039">
            <v>71</v>
          </cell>
        </row>
        <row r="1040">
          <cell r="A1040" t="str">
            <v>黄冰</v>
          </cell>
          <cell r="B1040">
            <v>71</v>
          </cell>
          <cell r="C1040" t="str">
            <v>532128199909053568</v>
          </cell>
          <cell r="D1040" t="str">
            <v>自贡市蜀光绿盛实验学校</v>
          </cell>
          <cell r="E1040" t="str">
            <v>初中美术教师</v>
          </cell>
          <cell r="F1040" t="str">
            <v>006</v>
          </cell>
          <cell r="G1040" t="str">
            <v>5020123114819</v>
          </cell>
          <cell r="H1040">
            <v>1</v>
          </cell>
          <cell r="I1040" t="str">
            <v> 803051</v>
          </cell>
          <cell r="J1040" t="str">
            <v/>
          </cell>
          <cell r="K1040">
            <v>0</v>
          </cell>
          <cell r="L1040">
            <v>71</v>
          </cell>
        </row>
        <row r="1041">
          <cell r="A1041" t="str">
            <v>扶阳</v>
          </cell>
          <cell r="B1041">
            <v>70</v>
          </cell>
          <cell r="C1041" t="str">
            <v>411523200012032823</v>
          </cell>
          <cell r="D1041" t="str">
            <v>自贡市蜀光绿盛实验学校</v>
          </cell>
          <cell r="E1041" t="str">
            <v>初中美术教师</v>
          </cell>
          <cell r="F1041" t="str">
            <v>006</v>
          </cell>
          <cell r="G1041" t="str">
            <v>5020123113913</v>
          </cell>
          <cell r="H1041">
            <v>1</v>
          </cell>
          <cell r="I1041" t="str">
            <v> 803051</v>
          </cell>
          <cell r="J1041" t="str">
            <v/>
          </cell>
          <cell r="K1041">
            <v>0</v>
          </cell>
          <cell r="L1041">
            <v>70</v>
          </cell>
        </row>
        <row r="1042">
          <cell r="A1042" t="str">
            <v>兰艳</v>
          </cell>
          <cell r="B1042">
            <v>69</v>
          </cell>
          <cell r="C1042" t="str">
            <v>511621199411276842</v>
          </cell>
          <cell r="D1042" t="str">
            <v>自贡市蜀光绿盛实验学校</v>
          </cell>
          <cell r="E1042" t="str">
            <v>初中美术教师</v>
          </cell>
          <cell r="F1042" t="str">
            <v>006</v>
          </cell>
          <cell r="G1042" t="str">
            <v>5020123114610</v>
          </cell>
          <cell r="H1042">
            <v>1</v>
          </cell>
          <cell r="I1042" t="str">
            <v> 803051</v>
          </cell>
          <cell r="J1042" t="str">
            <v/>
          </cell>
          <cell r="K1042">
            <v>0</v>
          </cell>
          <cell r="L1042">
            <v>69</v>
          </cell>
        </row>
        <row r="1043">
          <cell r="A1043" t="str">
            <v>杨雪岚</v>
          </cell>
          <cell r="B1043">
            <v>68.5</v>
          </cell>
          <cell r="C1043" t="str">
            <v>510304200010075048</v>
          </cell>
          <cell r="D1043" t="str">
            <v>自贡市蜀光绿盛实验学校</v>
          </cell>
          <cell r="E1043" t="str">
            <v>初中美术教师</v>
          </cell>
          <cell r="F1043" t="str">
            <v>006</v>
          </cell>
          <cell r="G1043" t="str">
            <v>5020123114103</v>
          </cell>
          <cell r="H1043">
            <v>1</v>
          </cell>
          <cell r="I1043" t="str">
            <v> 803051</v>
          </cell>
          <cell r="J1043" t="str">
            <v/>
          </cell>
          <cell r="K1043">
            <v>0</v>
          </cell>
          <cell r="L1043">
            <v>68.5</v>
          </cell>
        </row>
        <row r="1044">
          <cell r="A1044" t="str">
            <v>李英姿</v>
          </cell>
          <cell r="B1044">
            <v>68.5</v>
          </cell>
          <cell r="C1044" t="str">
            <v>510311199709262929</v>
          </cell>
          <cell r="D1044" t="str">
            <v>自贡市蜀光绿盛实验学校</v>
          </cell>
          <cell r="E1044" t="str">
            <v>初中美术教师</v>
          </cell>
          <cell r="F1044" t="str">
            <v>006</v>
          </cell>
          <cell r="G1044" t="str">
            <v>5020123114114</v>
          </cell>
          <cell r="H1044">
            <v>1</v>
          </cell>
          <cell r="I1044" t="str">
            <v> 803051</v>
          </cell>
          <cell r="J1044" t="str">
            <v/>
          </cell>
          <cell r="K1044">
            <v>0</v>
          </cell>
          <cell r="L1044">
            <v>68.5</v>
          </cell>
        </row>
        <row r="1045">
          <cell r="A1045" t="str">
            <v>朱炫卓</v>
          </cell>
          <cell r="B1045">
            <v>68.5</v>
          </cell>
          <cell r="C1045" t="str">
            <v>51032119981123218X</v>
          </cell>
          <cell r="D1045" t="str">
            <v>自贡市蜀光绿盛实验学校</v>
          </cell>
          <cell r="E1045" t="str">
            <v>初中美术教师</v>
          </cell>
          <cell r="F1045" t="str">
            <v>006</v>
          </cell>
          <cell r="G1045" t="str">
            <v>5020123114130</v>
          </cell>
          <cell r="H1045">
            <v>1</v>
          </cell>
          <cell r="I1045" t="str">
            <v> 803051</v>
          </cell>
          <cell r="J1045" t="str">
            <v/>
          </cell>
          <cell r="K1045">
            <v>0</v>
          </cell>
          <cell r="L1045">
            <v>68.5</v>
          </cell>
        </row>
        <row r="1046">
          <cell r="A1046" t="str">
            <v>刘蓉</v>
          </cell>
          <cell r="B1046">
            <v>68.5</v>
          </cell>
          <cell r="C1046" t="str">
            <v>513002199811285166</v>
          </cell>
          <cell r="D1046" t="str">
            <v>自贡市蜀光绿盛实验学校</v>
          </cell>
          <cell r="E1046" t="str">
            <v>初中美术教师</v>
          </cell>
          <cell r="F1046" t="str">
            <v>006</v>
          </cell>
          <cell r="G1046" t="str">
            <v>5020123114620</v>
          </cell>
          <cell r="H1046">
            <v>1</v>
          </cell>
          <cell r="I1046" t="str">
            <v> 803051</v>
          </cell>
          <cell r="J1046" t="str">
            <v/>
          </cell>
          <cell r="K1046">
            <v>0</v>
          </cell>
          <cell r="L1046">
            <v>68.5</v>
          </cell>
        </row>
        <row r="1047">
          <cell r="A1047" t="str">
            <v>胡会羚</v>
          </cell>
          <cell r="B1047">
            <v>68.5</v>
          </cell>
          <cell r="C1047" t="str">
            <v>513021200006040902</v>
          </cell>
          <cell r="D1047" t="str">
            <v>自贡市蜀光绿盛实验学校</v>
          </cell>
          <cell r="E1047" t="str">
            <v>初中美术教师</v>
          </cell>
          <cell r="F1047" t="str">
            <v>006</v>
          </cell>
          <cell r="G1047" t="str">
            <v>5020123114622</v>
          </cell>
          <cell r="H1047">
            <v>1</v>
          </cell>
          <cell r="I1047" t="str">
            <v> 803051</v>
          </cell>
          <cell r="J1047" t="str">
            <v/>
          </cell>
          <cell r="K1047">
            <v>0</v>
          </cell>
          <cell r="L1047">
            <v>68.5</v>
          </cell>
        </row>
        <row r="1048">
          <cell r="A1048" t="str">
            <v>唐瑶瑶</v>
          </cell>
          <cell r="B1048">
            <v>68</v>
          </cell>
          <cell r="C1048" t="str">
            <v>511028199903153226</v>
          </cell>
          <cell r="D1048" t="str">
            <v>自贡市蜀光绿盛实验学校</v>
          </cell>
          <cell r="E1048" t="str">
            <v>初中美术教师</v>
          </cell>
          <cell r="F1048" t="str">
            <v>006</v>
          </cell>
          <cell r="G1048" t="str">
            <v>5020123114427</v>
          </cell>
          <cell r="H1048">
            <v>1</v>
          </cell>
          <cell r="I1048" t="str">
            <v> 803051</v>
          </cell>
          <cell r="J1048" t="str">
            <v/>
          </cell>
          <cell r="K1048">
            <v>0</v>
          </cell>
          <cell r="L1048">
            <v>68</v>
          </cell>
        </row>
        <row r="1049">
          <cell r="A1049" t="str">
            <v>徐明敏</v>
          </cell>
          <cell r="B1049">
            <v>68</v>
          </cell>
          <cell r="C1049" t="str">
            <v>513022199911145262</v>
          </cell>
          <cell r="D1049" t="str">
            <v>自贡市蜀光绿盛实验学校</v>
          </cell>
          <cell r="E1049" t="str">
            <v>初中美术教师</v>
          </cell>
          <cell r="F1049" t="str">
            <v>006</v>
          </cell>
          <cell r="G1049" t="str">
            <v>5020123114624</v>
          </cell>
          <cell r="H1049">
            <v>1</v>
          </cell>
          <cell r="I1049" t="str">
            <v> 803051</v>
          </cell>
          <cell r="J1049" t="str">
            <v/>
          </cell>
          <cell r="K1049">
            <v>0</v>
          </cell>
          <cell r="L1049">
            <v>68</v>
          </cell>
        </row>
        <row r="1050">
          <cell r="A1050" t="str">
            <v>潘世淑</v>
          </cell>
          <cell r="B1050">
            <v>67</v>
          </cell>
          <cell r="C1050" t="str">
            <v>51032219960926204X</v>
          </cell>
          <cell r="D1050" t="str">
            <v>自贡市蜀光绿盛实验学校</v>
          </cell>
          <cell r="E1050" t="str">
            <v>初中美术教师</v>
          </cell>
          <cell r="F1050" t="str">
            <v>006</v>
          </cell>
          <cell r="G1050" t="str">
            <v>5020123114212</v>
          </cell>
          <cell r="H1050">
            <v>1</v>
          </cell>
          <cell r="I1050" t="str">
            <v> 803051</v>
          </cell>
          <cell r="J1050" t="str">
            <v/>
          </cell>
          <cell r="K1050">
            <v>0</v>
          </cell>
          <cell r="L1050">
            <v>67</v>
          </cell>
        </row>
        <row r="1051">
          <cell r="A1051" t="str">
            <v>邓旭林</v>
          </cell>
          <cell r="B1051">
            <v>67</v>
          </cell>
          <cell r="C1051" t="str">
            <v>510521199505290040</v>
          </cell>
          <cell r="D1051" t="str">
            <v>自贡市蜀光绿盛实验学校</v>
          </cell>
          <cell r="E1051" t="str">
            <v>初中美术教师</v>
          </cell>
          <cell r="F1051" t="str">
            <v>006</v>
          </cell>
          <cell r="G1051" t="str">
            <v>5020123114230</v>
          </cell>
          <cell r="H1051">
            <v>1</v>
          </cell>
          <cell r="I1051" t="str">
            <v> 803051</v>
          </cell>
          <cell r="J1051" t="str">
            <v/>
          </cell>
          <cell r="K1051">
            <v>0</v>
          </cell>
          <cell r="L1051">
            <v>67</v>
          </cell>
        </row>
        <row r="1052">
          <cell r="A1052" t="str">
            <v>胡欢</v>
          </cell>
          <cell r="B1052">
            <v>67</v>
          </cell>
          <cell r="C1052" t="str">
            <v>510525199706010047</v>
          </cell>
          <cell r="D1052" t="str">
            <v>自贡市蜀光绿盛实验学校</v>
          </cell>
          <cell r="E1052" t="str">
            <v>初中美术教师</v>
          </cell>
          <cell r="F1052" t="str">
            <v>006</v>
          </cell>
          <cell r="G1052" t="str">
            <v>5020123114312</v>
          </cell>
          <cell r="H1052">
            <v>1</v>
          </cell>
          <cell r="I1052" t="str">
            <v> 803051</v>
          </cell>
          <cell r="J1052" t="str">
            <v/>
          </cell>
          <cell r="K1052">
            <v>0</v>
          </cell>
          <cell r="L1052">
            <v>67</v>
          </cell>
        </row>
        <row r="1053">
          <cell r="A1053" t="str">
            <v>李友淋</v>
          </cell>
          <cell r="B1053">
            <v>67</v>
          </cell>
          <cell r="C1053" t="str">
            <v>511527199602132721</v>
          </cell>
          <cell r="D1053" t="str">
            <v>自贡市蜀光绿盛实验学校</v>
          </cell>
          <cell r="E1053" t="str">
            <v>初中美术教师</v>
          </cell>
          <cell r="F1053" t="str">
            <v>006</v>
          </cell>
          <cell r="G1053" t="str">
            <v>5020123114604</v>
          </cell>
          <cell r="H1053">
            <v>1</v>
          </cell>
          <cell r="I1053" t="str">
            <v> 803051</v>
          </cell>
          <cell r="J1053" t="str">
            <v/>
          </cell>
          <cell r="K1053">
            <v>0</v>
          </cell>
          <cell r="L1053">
            <v>67</v>
          </cell>
        </row>
        <row r="1054">
          <cell r="A1054" t="str">
            <v>李欣洁</v>
          </cell>
          <cell r="B1054">
            <v>67</v>
          </cell>
          <cell r="C1054" t="str">
            <v>530630199907120525</v>
          </cell>
          <cell r="D1054" t="str">
            <v>自贡市蜀光绿盛实验学校</v>
          </cell>
          <cell r="E1054" t="str">
            <v>初中美术教师</v>
          </cell>
          <cell r="F1054" t="str">
            <v>006</v>
          </cell>
          <cell r="G1054" t="str">
            <v>5020123114805</v>
          </cell>
          <cell r="H1054">
            <v>1</v>
          </cell>
          <cell r="I1054" t="str">
            <v> 803051</v>
          </cell>
          <cell r="J1054" t="str">
            <v/>
          </cell>
          <cell r="K1054">
            <v>0</v>
          </cell>
          <cell r="L1054">
            <v>67</v>
          </cell>
        </row>
        <row r="1055">
          <cell r="A1055" t="str">
            <v>张允可</v>
          </cell>
          <cell r="B1055">
            <v>66.5</v>
          </cell>
          <cell r="C1055" t="str">
            <v>510302200001182025</v>
          </cell>
          <cell r="D1055" t="str">
            <v>自贡市蜀光绿盛实验学校</v>
          </cell>
          <cell r="E1055" t="str">
            <v>初中美术教师</v>
          </cell>
          <cell r="F1055" t="str">
            <v>006</v>
          </cell>
          <cell r="G1055" t="str">
            <v>5020123114021</v>
          </cell>
          <cell r="H1055">
            <v>1</v>
          </cell>
          <cell r="I1055" t="str">
            <v> 803051</v>
          </cell>
          <cell r="J1055" t="str">
            <v/>
          </cell>
          <cell r="K1055">
            <v>0</v>
          </cell>
          <cell r="L1055">
            <v>66.5</v>
          </cell>
        </row>
        <row r="1056">
          <cell r="A1056" t="str">
            <v>陈先会</v>
          </cell>
          <cell r="B1056">
            <v>66.5</v>
          </cell>
          <cell r="C1056" t="str">
            <v>510525199509078026</v>
          </cell>
          <cell r="D1056" t="str">
            <v>自贡市蜀光绿盛实验学校</v>
          </cell>
          <cell r="E1056" t="str">
            <v>初中美术教师</v>
          </cell>
          <cell r="F1056" t="str">
            <v>006</v>
          </cell>
          <cell r="G1056" t="str">
            <v>5020123114310</v>
          </cell>
          <cell r="H1056">
            <v>1</v>
          </cell>
          <cell r="I1056" t="str">
            <v> 803051</v>
          </cell>
          <cell r="J1056" t="str">
            <v/>
          </cell>
          <cell r="K1056">
            <v>0</v>
          </cell>
          <cell r="L1056">
            <v>66.5</v>
          </cell>
        </row>
        <row r="1057">
          <cell r="A1057" t="str">
            <v>张宇</v>
          </cell>
          <cell r="B1057">
            <v>66.5</v>
          </cell>
          <cell r="C1057" t="str">
            <v>510824199003158280</v>
          </cell>
          <cell r="D1057" t="str">
            <v>自贡市蜀光绿盛实验学校</v>
          </cell>
          <cell r="E1057" t="str">
            <v>初中美术教师</v>
          </cell>
          <cell r="F1057" t="str">
            <v>006</v>
          </cell>
          <cell r="G1057" t="str">
            <v>5020123114321</v>
          </cell>
          <cell r="H1057">
            <v>1</v>
          </cell>
          <cell r="I1057" t="str">
            <v> 803051</v>
          </cell>
          <cell r="J1057" t="str">
            <v/>
          </cell>
          <cell r="K1057">
            <v>0</v>
          </cell>
          <cell r="L1057">
            <v>66.5</v>
          </cell>
        </row>
        <row r="1058">
          <cell r="A1058" t="str">
            <v>严世梅</v>
          </cell>
          <cell r="B1058">
            <v>66.5</v>
          </cell>
          <cell r="C1058" t="str">
            <v>511525200103024067</v>
          </cell>
          <cell r="D1058" t="str">
            <v>自贡市蜀光绿盛实验学校</v>
          </cell>
          <cell r="E1058" t="str">
            <v>初中美术教师</v>
          </cell>
          <cell r="F1058" t="str">
            <v>006</v>
          </cell>
          <cell r="G1058" t="str">
            <v>5020123114529</v>
          </cell>
          <cell r="H1058">
            <v>1</v>
          </cell>
          <cell r="I1058" t="str">
            <v> 803051</v>
          </cell>
          <cell r="J1058" t="str">
            <v/>
          </cell>
          <cell r="K1058">
            <v>0</v>
          </cell>
          <cell r="L1058">
            <v>66.5</v>
          </cell>
        </row>
        <row r="1059">
          <cell r="A1059" t="str">
            <v>蔡欣</v>
          </cell>
          <cell r="B1059">
            <v>66.5</v>
          </cell>
          <cell r="C1059" t="str">
            <v>511781200102285742</v>
          </cell>
          <cell r="D1059" t="str">
            <v>自贡市蜀光绿盛实验学校</v>
          </cell>
          <cell r="E1059" t="str">
            <v>初中美术教师</v>
          </cell>
          <cell r="F1059" t="str">
            <v>006</v>
          </cell>
          <cell r="G1059" t="str">
            <v>5020123114617</v>
          </cell>
          <cell r="H1059">
            <v>1</v>
          </cell>
          <cell r="I1059" t="str">
            <v> 803051</v>
          </cell>
          <cell r="J1059" t="str">
            <v/>
          </cell>
          <cell r="K1059">
            <v>0</v>
          </cell>
          <cell r="L1059">
            <v>66.5</v>
          </cell>
        </row>
        <row r="1060">
          <cell r="A1060" t="str">
            <v>刘柯言</v>
          </cell>
          <cell r="B1060">
            <v>66.5</v>
          </cell>
          <cell r="C1060" t="str">
            <v>513823199603155522</v>
          </cell>
          <cell r="D1060" t="str">
            <v>自贡市蜀光绿盛实验学校</v>
          </cell>
          <cell r="E1060" t="str">
            <v>初中美术教师</v>
          </cell>
          <cell r="F1060" t="str">
            <v>006</v>
          </cell>
          <cell r="G1060" t="str">
            <v>5020123114718</v>
          </cell>
          <cell r="H1060">
            <v>1</v>
          </cell>
          <cell r="I1060" t="str">
            <v> 803051</v>
          </cell>
          <cell r="J1060" t="str">
            <v/>
          </cell>
          <cell r="K1060">
            <v>0</v>
          </cell>
          <cell r="L1060">
            <v>66.5</v>
          </cell>
        </row>
        <row r="1061">
          <cell r="A1061" t="str">
            <v>唐春梅</v>
          </cell>
          <cell r="B1061">
            <v>66</v>
          </cell>
          <cell r="C1061" t="str">
            <v>511523199604032104</v>
          </cell>
          <cell r="D1061" t="str">
            <v>自贡市蜀光绿盛实验学校</v>
          </cell>
          <cell r="E1061" t="str">
            <v>初中美术教师</v>
          </cell>
          <cell r="F1061" t="str">
            <v>006</v>
          </cell>
          <cell r="G1061" t="str">
            <v>5020123114517</v>
          </cell>
          <cell r="H1061">
            <v>1</v>
          </cell>
          <cell r="I1061" t="str">
            <v> 803051</v>
          </cell>
          <cell r="J1061" t="str">
            <v/>
          </cell>
          <cell r="K1061">
            <v>0</v>
          </cell>
          <cell r="L1061">
            <v>66</v>
          </cell>
        </row>
        <row r="1062">
          <cell r="A1062" t="str">
            <v>周宇</v>
          </cell>
          <cell r="B1062">
            <v>66</v>
          </cell>
          <cell r="C1062" t="str">
            <v>511527200002260821</v>
          </cell>
          <cell r="D1062" t="str">
            <v>自贡市蜀光绿盛实验学校</v>
          </cell>
          <cell r="E1062" t="str">
            <v>初中美术教师</v>
          </cell>
          <cell r="F1062" t="str">
            <v>006</v>
          </cell>
          <cell r="G1062" t="str">
            <v>5020123114605</v>
          </cell>
          <cell r="H1062">
            <v>1</v>
          </cell>
          <cell r="I1062" t="str">
            <v> 803051</v>
          </cell>
          <cell r="J1062" t="str">
            <v/>
          </cell>
          <cell r="K1062">
            <v>0</v>
          </cell>
          <cell r="L1062">
            <v>66</v>
          </cell>
        </row>
        <row r="1063">
          <cell r="A1063" t="str">
            <v>曾悦琳</v>
          </cell>
          <cell r="B1063">
            <v>66</v>
          </cell>
          <cell r="C1063" t="str">
            <v>511602200101208728</v>
          </cell>
          <cell r="D1063" t="str">
            <v>自贡市蜀光绿盛实验学校</v>
          </cell>
          <cell r="E1063" t="str">
            <v>初中美术教师</v>
          </cell>
          <cell r="F1063" t="str">
            <v>006</v>
          </cell>
          <cell r="G1063" t="str">
            <v>5020123114609</v>
          </cell>
          <cell r="H1063">
            <v>1</v>
          </cell>
          <cell r="I1063" t="str">
            <v> 803051</v>
          </cell>
          <cell r="J1063" t="str">
            <v/>
          </cell>
          <cell r="K1063">
            <v>0</v>
          </cell>
          <cell r="L1063">
            <v>66</v>
          </cell>
        </row>
        <row r="1064">
          <cell r="A1064" t="str">
            <v>保娅</v>
          </cell>
          <cell r="B1064">
            <v>66</v>
          </cell>
          <cell r="C1064" t="str">
            <v>53212219980816106X</v>
          </cell>
          <cell r="D1064" t="str">
            <v>自贡市蜀光绿盛实验学校</v>
          </cell>
          <cell r="E1064" t="str">
            <v>初中美术教师</v>
          </cell>
          <cell r="F1064" t="str">
            <v>006</v>
          </cell>
          <cell r="G1064" t="str">
            <v>5020123114808</v>
          </cell>
          <cell r="H1064">
            <v>1</v>
          </cell>
          <cell r="I1064" t="str">
            <v> 803051</v>
          </cell>
          <cell r="J1064" t="str">
            <v/>
          </cell>
          <cell r="K1064">
            <v>0</v>
          </cell>
          <cell r="L1064">
            <v>66</v>
          </cell>
        </row>
        <row r="1065">
          <cell r="A1065" t="str">
            <v>邓策</v>
          </cell>
          <cell r="B1065">
            <v>65.5</v>
          </cell>
          <cell r="C1065" t="str">
            <v>51030419890403101X</v>
          </cell>
          <cell r="D1065" t="str">
            <v>自贡市蜀光绿盛实验学校</v>
          </cell>
          <cell r="E1065" t="str">
            <v>初中美术教师</v>
          </cell>
          <cell r="F1065" t="str">
            <v>006</v>
          </cell>
          <cell r="G1065" t="str">
            <v>5020123114026</v>
          </cell>
          <cell r="H1065">
            <v>1</v>
          </cell>
          <cell r="I1065" t="str">
            <v> 803051</v>
          </cell>
          <cell r="J1065" t="str">
            <v/>
          </cell>
          <cell r="K1065">
            <v>0</v>
          </cell>
          <cell r="L1065">
            <v>65.5</v>
          </cell>
        </row>
        <row r="1066">
          <cell r="A1066" t="str">
            <v>贾红艳</v>
          </cell>
          <cell r="B1066">
            <v>65.5</v>
          </cell>
          <cell r="C1066" t="str">
            <v>510522199807133725</v>
          </cell>
          <cell r="D1066" t="str">
            <v>自贡市蜀光绿盛实验学校</v>
          </cell>
          <cell r="E1066" t="str">
            <v>初中美术教师</v>
          </cell>
          <cell r="F1066" t="str">
            <v>006</v>
          </cell>
          <cell r="G1066" t="str">
            <v>5020123114306</v>
          </cell>
          <cell r="H1066">
            <v>1</v>
          </cell>
          <cell r="I1066" t="str">
            <v> 803051</v>
          </cell>
          <cell r="J1066" t="str">
            <v/>
          </cell>
          <cell r="K1066">
            <v>0</v>
          </cell>
          <cell r="L1066">
            <v>65.5</v>
          </cell>
        </row>
        <row r="1067">
          <cell r="A1067" t="str">
            <v>赖泓林</v>
          </cell>
          <cell r="B1067">
            <v>65.5</v>
          </cell>
          <cell r="C1067" t="str">
            <v>511124199806270025</v>
          </cell>
          <cell r="D1067" t="str">
            <v>自贡市蜀光绿盛实验学校</v>
          </cell>
          <cell r="E1067" t="str">
            <v>初中美术教师</v>
          </cell>
          <cell r="F1067" t="str">
            <v>006</v>
          </cell>
          <cell r="G1067" t="str">
            <v>5020123114502</v>
          </cell>
          <cell r="H1067">
            <v>1</v>
          </cell>
          <cell r="I1067" t="str">
            <v> 803051</v>
          </cell>
          <cell r="J1067" t="str">
            <v/>
          </cell>
          <cell r="K1067">
            <v>0</v>
          </cell>
          <cell r="L1067">
            <v>65.5</v>
          </cell>
        </row>
        <row r="1068">
          <cell r="A1068" t="str">
            <v>刘雪莲</v>
          </cell>
          <cell r="B1068">
            <v>65.5</v>
          </cell>
          <cell r="C1068" t="str">
            <v>513721199809130840</v>
          </cell>
          <cell r="D1068" t="str">
            <v>自贡市蜀光绿盛实验学校</v>
          </cell>
          <cell r="E1068" t="str">
            <v>初中美术教师</v>
          </cell>
          <cell r="F1068" t="str">
            <v>006</v>
          </cell>
          <cell r="G1068" t="str">
            <v>5020123114710</v>
          </cell>
          <cell r="H1068">
            <v>1</v>
          </cell>
          <cell r="I1068" t="str">
            <v> 803051</v>
          </cell>
          <cell r="J1068" t="str">
            <v/>
          </cell>
          <cell r="K1068">
            <v>0</v>
          </cell>
          <cell r="L1068">
            <v>65.5</v>
          </cell>
        </row>
        <row r="1069">
          <cell r="A1069" t="str">
            <v>熊燕林</v>
          </cell>
          <cell r="B1069">
            <v>65.5</v>
          </cell>
          <cell r="C1069" t="str">
            <v>51382120011012902X</v>
          </cell>
          <cell r="D1069" t="str">
            <v>自贡市蜀光绿盛实验学校</v>
          </cell>
          <cell r="E1069" t="str">
            <v>初中美术教师</v>
          </cell>
          <cell r="F1069" t="str">
            <v>006</v>
          </cell>
          <cell r="G1069" t="str">
            <v>5020123114712</v>
          </cell>
          <cell r="H1069">
            <v>1</v>
          </cell>
          <cell r="I1069" t="str">
            <v> 803051</v>
          </cell>
          <cell r="J1069" t="str">
            <v/>
          </cell>
          <cell r="K1069">
            <v>0</v>
          </cell>
          <cell r="L1069">
            <v>65.5</v>
          </cell>
        </row>
        <row r="1070">
          <cell r="A1070" t="str">
            <v>张敏</v>
          </cell>
          <cell r="B1070">
            <v>65</v>
          </cell>
          <cell r="C1070" t="str">
            <v>510522199706176929</v>
          </cell>
          <cell r="D1070" t="str">
            <v>自贡市蜀光绿盛实验学校</v>
          </cell>
          <cell r="E1070" t="str">
            <v>初中美术教师</v>
          </cell>
          <cell r="F1070" t="str">
            <v>006</v>
          </cell>
          <cell r="G1070" t="str">
            <v>5020123114304</v>
          </cell>
          <cell r="H1070">
            <v>1</v>
          </cell>
          <cell r="I1070" t="str">
            <v> 803051</v>
          </cell>
          <cell r="J1070" t="str">
            <v/>
          </cell>
          <cell r="K1070">
            <v>0</v>
          </cell>
          <cell r="L1070">
            <v>65</v>
          </cell>
        </row>
        <row r="1071">
          <cell r="A1071" t="str">
            <v>田东宇</v>
          </cell>
          <cell r="B1071">
            <v>65</v>
          </cell>
          <cell r="C1071" t="str">
            <v>510802199911081719</v>
          </cell>
          <cell r="D1071" t="str">
            <v>自贡市蜀光绿盛实验学校</v>
          </cell>
          <cell r="E1071" t="str">
            <v>初中美术教师</v>
          </cell>
          <cell r="F1071" t="str">
            <v>006</v>
          </cell>
          <cell r="G1071" t="str">
            <v>5020123114319</v>
          </cell>
          <cell r="H1071">
            <v>1</v>
          </cell>
          <cell r="I1071" t="str">
            <v> 803051</v>
          </cell>
          <cell r="J1071" t="str">
            <v/>
          </cell>
          <cell r="K1071">
            <v>0</v>
          </cell>
          <cell r="L1071">
            <v>65</v>
          </cell>
        </row>
        <row r="1072">
          <cell r="A1072" t="str">
            <v>钟娜</v>
          </cell>
          <cell r="B1072">
            <v>65</v>
          </cell>
          <cell r="C1072" t="str">
            <v>511002199702176903</v>
          </cell>
          <cell r="D1072" t="str">
            <v>自贡市蜀光绿盛实验学校</v>
          </cell>
          <cell r="E1072" t="str">
            <v>初中美术教师</v>
          </cell>
          <cell r="F1072" t="str">
            <v>006</v>
          </cell>
          <cell r="G1072" t="str">
            <v>5020123114402</v>
          </cell>
          <cell r="H1072">
            <v>1</v>
          </cell>
          <cell r="I1072" t="str">
            <v> 803051</v>
          </cell>
          <cell r="J1072" t="str">
            <v/>
          </cell>
          <cell r="K1072">
            <v>0</v>
          </cell>
          <cell r="L1072">
            <v>65</v>
          </cell>
        </row>
        <row r="1073">
          <cell r="A1073" t="str">
            <v>赵姝姝</v>
          </cell>
          <cell r="B1073">
            <v>65</v>
          </cell>
          <cell r="C1073" t="str">
            <v>51152619971212032X</v>
          </cell>
          <cell r="D1073" t="str">
            <v>自贡市蜀光绿盛实验学校</v>
          </cell>
          <cell r="E1073" t="str">
            <v>初中美术教师</v>
          </cell>
          <cell r="F1073" t="str">
            <v>006</v>
          </cell>
          <cell r="G1073" t="str">
            <v>5020123114601</v>
          </cell>
          <cell r="H1073">
            <v>1</v>
          </cell>
          <cell r="I1073" t="str">
            <v> 803051</v>
          </cell>
          <cell r="J1073" t="str">
            <v/>
          </cell>
          <cell r="K1073">
            <v>0</v>
          </cell>
          <cell r="L1073">
            <v>65</v>
          </cell>
        </row>
        <row r="1074">
          <cell r="A1074" t="str">
            <v>赵燕</v>
          </cell>
          <cell r="B1074">
            <v>64.5</v>
          </cell>
          <cell r="C1074" t="str">
            <v>141082199307140049</v>
          </cell>
          <cell r="D1074" t="str">
            <v>自贡市蜀光绿盛实验学校</v>
          </cell>
          <cell r="E1074" t="str">
            <v>初中美术教师</v>
          </cell>
          <cell r="F1074" t="str">
            <v>006</v>
          </cell>
          <cell r="G1074" t="str">
            <v>5020123113912</v>
          </cell>
          <cell r="H1074">
            <v>1</v>
          </cell>
          <cell r="I1074" t="str">
            <v> 803051</v>
          </cell>
          <cell r="J1074" t="str">
            <v/>
          </cell>
          <cell r="K1074">
            <v>0</v>
          </cell>
          <cell r="L1074">
            <v>64.5</v>
          </cell>
        </row>
        <row r="1075">
          <cell r="A1075" t="str">
            <v>郭宽哲</v>
          </cell>
          <cell r="B1075">
            <v>64.5</v>
          </cell>
          <cell r="C1075" t="str">
            <v>500226199701023779</v>
          </cell>
          <cell r="D1075" t="str">
            <v>自贡市蜀光绿盛实验学校</v>
          </cell>
          <cell r="E1075" t="str">
            <v>初中美术教师</v>
          </cell>
          <cell r="F1075" t="str">
            <v>006</v>
          </cell>
          <cell r="G1075" t="str">
            <v>5020123113922</v>
          </cell>
          <cell r="H1075">
            <v>1</v>
          </cell>
          <cell r="I1075" t="str">
            <v> 803051</v>
          </cell>
          <cell r="J1075" t="str">
            <v/>
          </cell>
          <cell r="K1075">
            <v>0</v>
          </cell>
          <cell r="L1075">
            <v>64.5</v>
          </cell>
        </row>
        <row r="1076">
          <cell r="A1076" t="str">
            <v>余璇</v>
          </cell>
          <cell r="B1076">
            <v>64.5</v>
          </cell>
          <cell r="C1076" t="str">
            <v>510303199906170046</v>
          </cell>
          <cell r="D1076" t="str">
            <v>自贡市蜀光绿盛实验学校</v>
          </cell>
          <cell r="E1076" t="str">
            <v>初中美术教师</v>
          </cell>
          <cell r="F1076" t="str">
            <v>006</v>
          </cell>
          <cell r="G1076" t="str">
            <v>5020123114025</v>
          </cell>
          <cell r="H1076">
            <v>1</v>
          </cell>
          <cell r="I1076" t="str">
            <v> 803051</v>
          </cell>
          <cell r="J1076" t="str">
            <v/>
          </cell>
          <cell r="K1076">
            <v>0</v>
          </cell>
          <cell r="L1076">
            <v>64.5</v>
          </cell>
        </row>
        <row r="1077">
          <cell r="A1077" t="str">
            <v>赖柏霖</v>
          </cell>
          <cell r="B1077">
            <v>64.5</v>
          </cell>
          <cell r="C1077" t="str">
            <v>51031119981118391X</v>
          </cell>
          <cell r="D1077" t="str">
            <v>自贡市蜀光绿盛实验学校</v>
          </cell>
          <cell r="E1077" t="str">
            <v>初中美术教师</v>
          </cell>
          <cell r="F1077" t="str">
            <v>006</v>
          </cell>
          <cell r="G1077" t="str">
            <v>5020123114116</v>
          </cell>
          <cell r="H1077">
            <v>1</v>
          </cell>
          <cell r="I1077" t="str">
            <v> 803051</v>
          </cell>
          <cell r="J1077" t="str">
            <v/>
          </cell>
          <cell r="K1077">
            <v>0</v>
          </cell>
          <cell r="L1077">
            <v>64.5</v>
          </cell>
        </row>
        <row r="1078">
          <cell r="A1078" t="str">
            <v>刘雨洁</v>
          </cell>
          <cell r="B1078">
            <v>64.5</v>
          </cell>
          <cell r="C1078" t="str">
            <v>510321199911132709</v>
          </cell>
          <cell r="D1078" t="str">
            <v>自贡市蜀光绿盛实验学校</v>
          </cell>
          <cell r="E1078" t="str">
            <v>初中美术教师</v>
          </cell>
          <cell r="F1078" t="str">
            <v>006</v>
          </cell>
          <cell r="G1078" t="str">
            <v>5020123114201</v>
          </cell>
          <cell r="H1078">
            <v>1</v>
          </cell>
          <cell r="I1078" t="str">
            <v> 803051</v>
          </cell>
          <cell r="J1078" t="str">
            <v/>
          </cell>
          <cell r="K1078">
            <v>0</v>
          </cell>
          <cell r="L1078">
            <v>64.5</v>
          </cell>
        </row>
        <row r="1079">
          <cell r="A1079" t="str">
            <v>李小佩</v>
          </cell>
          <cell r="B1079">
            <v>64.5</v>
          </cell>
          <cell r="C1079" t="str">
            <v>51101119940701510X</v>
          </cell>
          <cell r="D1079" t="str">
            <v>自贡市蜀光绿盛实验学校</v>
          </cell>
          <cell r="E1079" t="str">
            <v>初中美术教师</v>
          </cell>
          <cell r="F1079" t="str">
            <v>006</v>
          </cell>
          <cell r="G1079" t="str">
            <v>5020123114408</v>
          </cell>
          <cell r="H1079">
            <v>1</v>
          </cell>
          <cell r="I1079" t="str">
            <v> 803051</v>
          </cell>
          <cell r="J1079" t="str">
            <v/>
          </cell>
          <cell r="K1079">
            <v>0</v>
          </cell>
          <cell r="L1079">
            <v>64.5</v>
          </cell>
        </row>
        <row r="1080">
          <cell r="A1080" t="str">
            <v>康媱媱</v>
          </cell>
          <cell r="B1080">
            <v>64.5</v>
          </cell>
          <cell r="C1080" t="str">
            <v>51102319960227468X</v>
          </cell>
          <cell r="D1080" t="str">
            <v>自贡市蜀光绿盛实验学校</v>
          </cell>
          <cell r="E1080" t="str">
            <v>初中美术教师</v>
          </cell>
          <cell r="F1080" t="str">
            <v>006</v>
          </cell>
          <cell r="G1080" t="str">
            <v>5020123114416</v>
          </cell>
          <cell r="H1080">
            <v>1</v>
          </cell>
          <cell r="I1080" t="str">
            <v> 803051</v>
          </cell>
          <cell r="J1080" t="str">
            <v/>
          </cell>
          <cell r="K1080">
            <v>0</v>
          </cell>
          <cell r="L1080">
            <v>64.5</v>
          </cell>
        </row>
        <row r="1081">
          <cell r="A1081" t="str">
            <v>袁梦</v>
          </cell>
          <cell r="B1081">
            <v>64.5</v>
          </cell>
          <cell r="C1081" t="str">
            <v>511521199911157924</v>
          </cell>
          <cell r="D1081" t="str">
            <v>自贡市蜀光绿盛实验学校</v>
          </cell>
          <cell r="E1081" t="str">
            <v>初中美术教师</v>
          </cell>
          <cell r="F1081" t="str">
            <v>006</v>
          </cell>
          <cell r="G1081" t="str">
            <v>5020123114513</v>
          </cell>
          <cell r="H1081">
            <v>1</v>
          </cell>
          <cell r="I1081" t="str">
            <v> 803051</v>
          </cell>
          <cell r="J1081" t="str">
            <v/>
          </cell>
          <cell r="K1081">
            <v>0</v>
          </cell>
          <cell r="L1081">
            <v>64.5</v>
          </cell>
        </row>
        <row r="1082">
          <cell r="A1082" t="str">
            <v>朱慎青</v>
          </cell>
          <cell r="B1082">
            <v>64</v>
          </cell>
          <cell r="C1082" t="str">
            <v>510322199906060540</v>
          </cell>
          <cell r="D1082" t="str">
            <v>自贡市蜀光绿盛实验学校</v>
          </cell>
          <cell r="E1082" t="str">
            <v>初中美术教师</v>
          </cell>
          <cell r="F1082" t="str">
            <v>006</v>
          </cell>
          <cell r="G1082" t="str">
            <v>5020123114217</v>
          </cell>
          <cell r="H1082">
            <v>1</v>
          </cell>
          <cell r="I1082" t="str">
            <v> 803051</v>
          </cell>
          <cell r="J1082" t="str">
            <v/>
          </cell>
          <cell r="K1082">
            <v>0</v>
          </cell>
          <cell r="L1082">
            <v>64</v>
          </cell>
        </row>
        <row r="1083">
          <cell r="A1083" t="str">
            <v>杨琦琪</v>
          </cell>
          <cell r="B1083">
            <v>64</v>
          </cell>
          <cell r="C1083" t="str">
            <v>513922199901072644</v>
          </cell>
          <cell r="D1083" t="str">
            <v>自贡市蜀光绿盛实验学校</v>
          </cell>
          <cell r="E1083" t="str">
            <v>初中美术教师</v>
          </cell>
          <cell r="F1083" t="str">
            <v>006</v>
          </cell>
          <cell r="G1083" t="str">
            <v>5020123114729</v>
          </cell>
          <cell r="H1083">
            <v>1</v>
          </cell>
          <cell r="I1083" t="str">
            <v> 803051</v>
          </cell>
          <cell r="J1083" t="str">
            <v/>
          </cell>
          <cell r="K1083">
            <v>0</v>
          </cell>
          <cell r="L1083">
            <v>64</v>
          </cell>
        </row>
        <row r="1084">
          <cell r="A1084" t="str">
            <v>张佳栎</v>
          </cell>
          <cell r="B1084">
            <v>63.5</v>
          </cell>
          <cell r="C1084" t="str">
            <v>513123200007104427</v>
          </cell>
          <cell r="D1084" t="str">
            <v>自贡市蜀光绿盛实验学校</v>
          </cell>
          <cell r="E1084" t="str">
            <v>初中美术教师</v>
          </cell>
          <cell r="F1084" t="str">
            <v>006</v>
          </cell>
          <cell r="G1084" t="str">
            <v>5020123114629</v>
          </cell>
          <cell r="H1084">
            <v>1</v>
          </cell>
          <cell r="I1084" t="str">
            <v> 803051</v>
          </cell>
          <cell r="J1084" t="str">
            <v/>
          </cell>
          <cell r="K1084">
            <v>0</v>
          </cell>
          <cell r="L1084">
            <v>63.5</v>
          </cell>
        </row>
        <row r="1085">
          <cell r="A1085" t="str">
            <v>李佳欣</v>
          </cell>
          <cell r="B1085">
            <v>63</v>
          </cell>
          <cell r="C1085" t="str">
            <v>510802199910072626</v>
          </cell>
          <cell r="D1085" t="str">
            <v>自贡市蜀光绿盛实验学校</v>
          </cell>
          <cell r="E1085" t="str">
            <v>初中美术教师</v>
          </cell>
          <cell r="F1085" t="str">
            <v>006</v>
          </cell>
          <cell r="G1085" t="str">
            <v>5020123114318</v>
          </cell>
          <cell r="H1085">
            <v>1</v>
          </cell>
          <cell r="I1085" t="str">
            <v> 803051</v>
          </cell>
          <cell r="J1085" t="str">
            <v/>
          </cell>
          <cell r="K1085">
            <v>0</v>
          </cell>
          <cell r="L1085">
            <v>63</v>
          </cell>
        </row>
        <row r="1086">
          <cell r="A1086" t="str">
            <v>唐菲</v>
          </cell>
          <cell r="B1086">
            <v>63</v>
          </cell>
          <cell r="C1086" t="str">
            <v>513127199007262628</v>
          </cell>
          <cell r="D1086" t="str">
            <v>自贡市蜀光绿盛实验学校</v>
          </cell>
          <cell r="E1086" t="str">
            <v>初中美术教师</v>
          </cell>
          <cell r="F1086" t="str">
            <v>006</v>
          </cell>
          <cell r="G1086" t="str">
            <v>5020123114701</v>
          </cell>
          <cell r="H1086">
            <v>1</v>
          </cell>
          <cell r="I1086" t="str">
            <v> 803051</v>
          </cell>
          <cell r="J1086" t="str">
            <v/>
          </cell>
          <cell r="K1086">
            <v>0</v>
          </cell>
          <cell r="L1086">
            <v>63</v>
          </cell>
        </row>
        <row r="1087">
          <cell r="A1087" t="str">
            <v>李银鑫</v>
          </cell>
          <cell r="B1087">
            <v>63</v>
          </cell>
          <cell r="C1087" t="str">
            <v>513921199909022768</v>
          </cell>
          <cell r="D1087" t="str">
            <v>自贡市蜀光绿盛实验学校</v>
          </cell>
          <cell r="E1087" t="str">
            <v>初中美术教师</v>
          </cell>
          <cell r="F1087" t="str">
            <v>006</v>
          </cell>
          <cell r="G1087" t="str">
            <v>5020123114725</v>
          </cell>
          <cell r="H1087">
            <v>1</v>
          </cell>
          <cell r="I1087" t="str">
            <v> 803051</v>
          </cell>
          <cell r="J1087" t="str">
            <v/>
          </cell>
          <cell r="K1087">
            <v>0</v>
          </cell>
          <cell r="L1087">
            <v>63</v>
          </cell>
        </row>
        <row r="1088">
          <cell r="A1088" t="str">
            <v>谢利梅</v>
          </cell>
          <cell r="B1088">
            <v>62.5</v>
          </cell>
          <cell r="C1088" t="str">
            <v>510311199812122940</v>
          </cell>
          <cell r="D1088" t="str">
            <v>自贡市蜀光绿盛实验学校</v>
          </cell>
          <cell r="E1088" t="str">
            <v>初中美术教师</v>
          </cell>
          <cell r="F1088" t="str">
            <v>006</v>
          </cell>
          <cell r="G1088" t="str">
            <v>5020123114117</v>
          </cell>
          <cell r="H1088">
            <v>1</v>
          </cell>
          <cell r="I1088" t="str">
            <v> 803051</v>
          </cell>
          <cell r="J1088" t="str">
            <v/>
          </cell>
          <cell r="K1088">
            <v>0</v>
          </cell>
          <cell r="L1088">
            <v>62.5</v>
          </cell>
        </row>
        <row r="1089">
          <cell r="A1089" t="str">
            <v>杨栏</v>
          </cell>
          <cell r="B1089">
            <v>62.5</v>
          </cell>
          <cell r="C1089" t="str">
            <v>51032220001019770X</v>
          </cell>
          <cell r="D1089" t="str">
            <v>自贡市蜀光绿盛实验学校</v>
          </cell>
          <cell r="E1089" t="str">
            <v>初中美术教师</v>
          </cell>
          <cell r="F1089" t="str">
            <v>006</v>
          </cell>
          <cell r="G1089" t="str">
            <v>5020123114221</v>
          </cell>
          <cell r="H1089">
            <v>1</v>
          </cell>
          <cell r="I1089" t="str">
            <v> 803051</v>
          </cell>
          <cell r="J1089" t="str">
            <v/>
          </cell>
          <cell r="K1089">
            <v>0</v>
          </cell>
          <cell r="L1089">
            <v>62.5</v>
          </cell>
        </row>
        <row r="1090">
          <cell r="A1090" t="str">
            <v>罗爱</v>
          </cell>
          <cell r="B1090">
            <v>62.5</v>
          </cell>
          <cell r="C1090" t="str">
            <v>510525199706236927</v>
          </cell>
          <cell r="D1090" t="str">
            <v>自贡市蜀光绿盛实验学校</v>
          </cell>
          <cell r="E1090" t="str">
            <v>初中美术教师</v>
          </cell>
          <cell r="F1090" t="str">
            <v>006</v>
          </cell>
          <cell r="G1090" t="str">
            <v>5020123114313</v>
          </cell>
          <cell r="H1090">
            <v>1</v>
          </cell>
          <cell r="I1090" t="str">
            <v> 803051</v>
          </cell>
          <cell r="J1090" t="str">
            <v/>
          </cell>
          <cell r="K1090">
            <v>0</v>
          </cell>
          <cell r="L1090">
            <v>62.5</v>
          </cell>
        </row>
        <row r="1091">
          <cell r="A1091" t="str">
            <v>张月</v>
          </cell>
          <cell r="B1091">
            <v>62</v>
          </cell>
          <cell r="C1091" t="str">
            <v>50022119960716192X</v>
          </cell>
          <cell r="D1091" t="str">
            <v>自贡市蜀光绿盛实验学校</v>
          </cell>
          <cell r="E1091" t="str">
            <v>初中美术教师</v>
          </cell>
          <cell r="F1091" t="str">
            <v>006</v>
          </cell>
          <cell r="G1091" t="str">
            <v>5020123113918</v>
          </cell>
          <cell r="H1091">
            <v>1</v>
          </cell>
          <cell r="I1091" t="str">
            <v> 803051</v>
          </cell>
          <cell r="J1091" t="str">
            <v/>
          </cell>
          <cell r="K1091">
            <v>0</v>
          </cell>
          <cell r="L1091">
            <v>62</v>
          </cell>
        </row>
        <row r="1092">
          <cell r="A1092" t="str">
            <v>龚月虹</v>
          </cell>
          <cell r="B1092">
            <v>62</v>
          </cell>
          <cell r="C1092" t="str">
            <v>510311199703283622</v>
          </cell>
          <cell r="D1092" t="str">
            <v>自贡市蜀光绿盛实验学校</v>
          </cell>
          <cell r="E1092" t="str">
            <v>初中美术教师</v>
          </cell>
          <cell r="F1092" t="str">
            <v>006</v>
          </cell>
          <cell r="G1092" t="str">
            <v>5020123114111</v>
          </cell>
          <cell r="H1092">
            <v>1</v>
          </cell>
          <cell r="I1092" t="str">
            <v> 803051</v>
          </cell>
          <cell r="J1092" t="str">
            <v/>
          </cell>
          <cell r="K1092">
            <v>0</v>
          </cell>
          <cell r="L1092">
            <v>62</v>
          </cell>
        </row>
        <row r="1093">
          <cell r="A1093" t="str">
            <v>徐文惠</v>
          </cell>
          <cell r="B1093">
            <v>62</v>
          </cell>
          <cell r="C1093" t="str">
            <v>510311200008271721</v>
          </cell>
          <cell r="D1093" t="str">
            <v>自贡市蜀光绿盛实验学校</v>
          </cell>
          <cell r="E1093" t="str">
            <v>初中美术教师</v>
          </cell>
          <cell r="F1093" t="str">
            <v>006</v>
          </cell>
          <cell r="G1093" t="str">
            <v>5020123114120</v>
          </cell>
          <cell r="H1093">
            <v>1</v>
          </cell>
          <cell r="I1093" t="str">
            <v> 803051</v>
          </cell>
          <cell r="J1093" t="str">
            <v/>
          </cell>
          <cell r="K1093">
            <v>0</v>
          </cell>
          <cell r="L1093">
            <v>62</v>
          </cell>
        </row>
        <row r="1094">
          <cell r="A1094" t="str">
            <v>廖伊萍</v>
          </cell>
          <cell r="B1094">
            <v>62</v>
          </cell>
          <cell r="C1094" t="str">
            <v>510311200105280523</v>
          </cell>
          <cell r="D1094" t="str">
            <v>自贡市蜀光绿盛实验学校</v>
          </cell>
          <cell r="E1094" t="str">
            <v>初中美术教师</v>
          </cell>
          <cell r="F1094" t="str">
            <v>006</v>
          </cell>
          <cell r="G1094" t="str">
            <v>5020123114121</v>
          </cell>
          <cell r="H1094">
            <v>1</v>
          </cell>
          <cell r="I1094" t="str">
            <v> 803051</v>
          </cell>
          <cell r="J1094" t="str">
            <v/>
          </cell>
          <cell r="K1094">
            <v>0</v>
          </cell>
          <cell r="L1094">
            <v>62</v>
          </cell>
        </row>
        <row r="1095">
          <cell r="A1095" t="str">
            <v>黄桃</v>
          </cell>
          <cell r="B1095">
            <v>62</v>
          </cell>
          <cell r="C1095" t="str">
            <v>511011199411087448</v>
          </cell>
          <cell r="D1095" t="str">
            <v>自贡市蜀光绿盛实验学校</v>
          </cell>
          <cell r="E1095" t="str">
            <v>初中美术教师</v>
          </cell>
          <cell r="F1095" t="str">
            <v>006</v>
          </cell>
          <cell r="G1095" t="str">
            <v>5020123114409</v>
          </cell>
          <cell r="H1095">
            <v>1</v>
          </cell>
          <cell r="I1095" t="str">
            <v> 803051</v>
          </cell>
          <cell r="J1095" t="str">
            <v/>
          </cell>
          <cell r="K1095">
            <v>0</v>
          </cell>
          <cell r="L1095">
            <v>62</v>
          </cell>
        </row>
        <row r="1096">
          <cell r="A1096" t="str">
            <v>但佳浓</v>
          </cell>
          <cell r="B1096">
            <v>62</v>
          </cell>
          <cell r="C1096" t="str">
            <v>511124200007044449</v>
          </cell>
          <cell r="D1096" t="str">
            <v>自贡市蜀光绿盛实验学校</v>
          </cell>
          <cell r="E1096" t="str">
            <v>初中美术教师</v>
          </cell>
          <cell r="F1096" t="str">
            <v>006</v>
          </cell>
          <cell r="G1096" t="str">
            <v>5020123114503</v>
          </cell>
          <cell r="H1096">
            <v>1</v>
          </cell>
          <cell r="I1096" t="str">
            <v> 803051</v>
          </cell>
          <cell r="J1096" t="str">
            <v/>
          </cell>
          <cell r="K1096">
            <v>0</v>
          </cell>
          <cell r="L1096">
            <v>62</v>
          </cell>
        </row>
        <row r="1097">
          <cell r="A1097" t="str">
            <v>伍玟璇</v>
          </cell>
          <cell r="B1097">
            <v>62</v>
          </cell>
          <cell r="C1097" t="str">
            <v>511721200205220902</v>
          </cell>
          <cell r="D1097" t="str">
            <v>自贡市蜀光绿盛实验学校</v>
          </cell>
          <cell r="E1097" t="str">
            <v>初中美术教师</v>
          </cell>
          <cell r="F1097" t="str">
            <v>006</v>
          </cell>
          <cell r="G1097" t="str">
            <v>5020123114615</v>
          </cell>
          <cell r="H1097">
            <v>1</v>
          </cell>
          <cell r="I1097" t="str">
            <v> 803051</v>
          </cell>
          <cell r="J1097" t="str">
            <v/>
          </cell>
          <cell r="K1097">
            <v>0</v>
          </cell>
          <cell r="L1097">
            <v>62</v>
          </cell>
        </row>
        <row r="1098">
          <cell r="A1098" t="str">
            <v>袁璐</v>
          </cell>
          <cell r="B1098">
            <v>61.5</v>
          </cell>
          <cell r="C1098" t="str">
            <v>510503199509150667</v>
          </cell>
          <cell r="D1098" t="str">
            <v>自贡市蜀光绿盛实验学校</v>
          </cell>
          <cell r="E1098" t="str">
            <v>初中美术教师</v>
          </cell>
          <cell r="F1098" t="str">
            <v>006</v>
          </cell>
          <cell r="G1098" t="str">
            <v>5020123114226</v>
          </cell>
          <cell r="H1098">
            <v>1</v>
          </cell>
          <cell r="I1098" t="str">
            <v> 803051</v>
          </cell>
          <cell r="J1098" t="str">
            <v/>
          </cell>
          <cell r="K1098">
            <v>0</v>
          </cell>
          <cell r="L1098">
            <v>61.5</v>
          </cell>
        </row>
        <row r="1099">
          <cell r="A1099" t="str">
            <v>张梦羲</v>
          </cell>
          <cell r="B1099">
            <v>61.5</v>
          </cell>
          <cell r="C1099" t="str">
            <v>51052119930114018X</v>
          </cell>
          <cell r="D1099" t="str">
            <v>自贡市蜀光绿盛实验学校</v>
          </cell>
          <cell r="E1099" t="str">
            <v>初中美术教师</v>
          </cell>
          <cell r="F1099" t="str">
            <v>006</v>
          </cell>
          <cell r="G1099" t="str">
            <v>5020123114229</v>
          </cell>
          <cell r="H1099">
            <v>1</v>
          </cell>
          <cell r="I1099" t="str">
            <v> 803051</v>
          </cell>
          <cell r="J1099" t="str">
            <v/>
          </cell>
          <cell r="K1099">
            <v>0</v>
          </cell>
          <cell r="L1099">
            <v>61.5</v>
          </cell>
        </row>
        <row r="1100">
          <cell r="A1100" t="str">
            <v>林秋霞</v>
          </cell>
          <cell r="B1100">
            <v>57</v>
          </cell>
          <cell r="C1100" t="str">
            <v>511524199710285267</v>
          </cell>
          <cell r="D1100" t="str">
            <v>自贡市蜀光绿盛实验学校</v>
          </cell>
          <cell r="E1100" t="str">
            <v>初中美术教师</v>
          </cell>
          <cell r="F1100" t="str">
            <v>006</v>
          </cell>
          <cell r="G1100" t="str">
            <v>5020123114526</v>
          </cell>
          <cell r="H1100">
            <v>1</v>
          </cell>
          <cell r="I1100" t="str">
            <v> 803051</v>
          </cell>
          <cell r="J1100" t="str">
            <v/>
          </cell>
          <cell r="K1100">
            <v>4</v>
          </cell>
          <cell r="L1100">
            <v>61</v>
          </cell>
        </row>
        <row r="1101">
          <cell r="A1101" t="str">
            <v>周鑫</v>
          </cell>
          <cell r="B1101">
            <v>60.5</v>
          </cell>
          <cell r="C1101" t="str">
            <v>500381199805257326</v>
          </cell>
          <cell r="D1101" t="str">
            <v>自贡市蜀光绿盛实验学校</v>
          </cell>
          <cell r="E1101" t="str">
            <v>初中美术教师</v>
          </cell>
          <cell r="F1101" t="str">
            <v>006</v>
          </cell>
          <cell r="G1101" t="str">
            <v>5020123114008</v>
          </cell>
          <cell r="H1101">
            <v>1</v>
          </cell>
          <cell r="I1101" t="str">
            <v> 803051</v>
          </cell>
          <cell r="J1101" t="str">
            <v/>
          </cell>
          <cell r="K1101">
            <v>0</v>
          </cell>
          <cell r="L1101">
            <v>60.5</v>
          </cell>
        </row>
        <row r="1102">
          <cell r="A1102" t="str">
            <v>陈楠</v>
          </cell>
          <cell r="B1102">
            <v>60.5</v>
          </cell>
          <cell r="C1102" t="str">
            <v>510304199409115026</v>
          </cell>
          <cell r="D1102" t="str">
            <v>自贡市蜀光绿盛实验学校</v>
          </cell>
          <cell r="E1102" t="str">
            <v>初中美术教师</v>
          </cell>
          <cell r="F1102" t="str">
            <v>006</v>
          </cell>
          <cell r="G1102" t="str">
            <v>5020123114028</v>
          </cell>
          <cell r="H1102">
            <v>1</v>
          </cell>
          <cell r="I1102" t="str">
            <v> 803051</v>
          </cell>
          <cell r="J1102" t="str">
            <v/>
          </cell>
          <cell r="K1102">
            <v>0</v>
          </cell>
          <cell r="L1102">
            <v>60.5</v>
          </cell>
        </row>
        <row r="1103">
          <cell r="A1103" t="str">
            <v>王雅姝</v>
          </cell>
          <cell r="B1103">
            <v>60.5</v>
          </cell>
          <cell r="C1103" t="str">
            <v>510321199802060048</v>
          </cell>
          <cell r="D1103" t="str">
            <v>自贡市蜀光绿盛实验学校</v>
          </cell>
          <cell r="E1103" t="str">
            <v>初中美术教师</v>
          </cell>
          <cell r="F1103" t="str">
            <v>006</v>
          </cell>
          <cell r="G1103" t="str">
            <v>5020123114127</v>
          </cell>
          <cell r="H1103">
            <v>1</v>
          </cell>
          <cell r="I1103" t="str">
            <v> 803051</v>
          </cell>
          <cell r="J1103" t="str">
            <v/>
          </cell>
          <cell r="K1103">
            <v>0</v>
          </cell>
          <cell r="L1103">
            <v>60.5</v>
          </cell>
        </row>
        <row r="1104">
          <cell r="A1104" t="str">
            <v>雷婉梦</v>
          </cell>
          <cell r="B1104">
            <v>60.5</v>
          </cell>
          <cell r="C1104" t="str">
            <v>510322199512265009</v>
          </cell>
          <cell r="D1104" t="str">
            <v>自贡市蜀光绿盛实验学校</v>
          </cell>
          <cell r="E1104" t="str">
            <v>初中美术教师</v>
          </cell>
          <cell r="F1104" t="str">
            <v>006</v>
          </cell>
          <cell r="G1104" t="str">
            <v>5020123114211</v>
          </cell>
          <cell r="H1104">
            <v>1</v>
          </cell>
          <cell r="I1104" t="str">
            <v> 803051</v>
          </cell>
          <cell r="J1104" t="str">
            <v/>
          </cell>
          <cell r="K1104">
            <v>0</v>
          </cell>
          <cell r="L1104">
            <v>60.5</v>
          </cell>
        </row>
        <row r="1105">
          <cell r="A1105" t="str">
            <v>缪娇</v>
          </cell>
          <cell r="B1105">
            <v>60</v>
          </cell>
          <cell r="C1105" t="str">
            <v>510304200205203820</v>
          </cell>
          <cell r="D1105" t="str">
            <v>自贡市蜀光绿盛实验学校</v>
          </cell>
          <cell r="E1105" t="str">
            <v>初中美术教师</v>
          </cell>
          <cell r="F1105" t="str">
            <v>006</v>
          </cell>
          <cell r="G1105" t="str">
            <v>5020123114105</v>
          </cell>
          <cell r="H1105">
            <v>1</v>
          </cell>
          <cell r="I1105" t="str">
            <v> 803051</v>
          </cell>
          <cell r="J1105" t="str">
            <v/>
          </cell>
          <cell r="K1105">
            <v>0</v>
          </cell>
          <cell r="L1105">
            <v>60</v>
          </cell>
        </row>
        <row r="1106">
          <cell r="A1106" t="str">
            <v>陈小霞</v>
          </cell>
          <cell r="B1106">
            <v>60</v>
          </cell>
          <cell r="C1106" t="str">
            <v>511923200007273708</v>
          </cell>
          <cell r="D1106" t="str">
            <v>自贡市蜀光绿盛实验学校</v>
          </cell>
          <cell r="E1106" t="str">
            <v>初中美术教师</v>
          </cell>
          <cell r="F1106" t="str">
            <v>006</v>
          </cell>
          <cell r="G1106" t="str">
            <v>5020123114618</v>
          </cell>
          <cell r="H1106">
            <v>1</v>
          </cell>
          <cell r="I1106" t="str">
            <v> 803051</v>
          </cell>
          <cell r="J1106" t="str">
            <v/>
          </cell>
          <cell r="K1106">
            <v>0</v>
          </cell>
          <cell r="L1106">
            <v>60</v>
          </cell>
        </row>
        <row r="1107">
          <cell r="A1107" t="str">
            <v>刘冰莹</v>
          </cell>
          <cell r="B1107">
            <v>59.5</v>
          </cell>
          <cell r="C1107" t="str">
            <v>511011199911076120</v>
          </cell>
          <cell r="D1107" t="str">
            <v>自贡市蜀光绿盛实验学校</v>
          </cell>
          <cell r="E1107" t="str">
            <v>初中美术教师</v>
          </cell>
          <cell r="F1107" t="str">
            <v>006</v>
          </cell>
          <cell r="G1107" t="str">
            <v>5020123114412</v>
          </cell>
          <cell r="H1107">
            <v>1</v>
          </cell>
          <cell r="I1107" t="str">
            <v> 803051</v>
          </cell>
          <cell r="J1107" t="str">
            <v/>
          </cell>
          <cell r="K1107">
            <v>0</v>
          </cell>
          <cell r="L1107">
            <v>59.5</v>
          </cell>
        </row>
        <row r="1108">
          <cell r="A1108" t="str">
            <v>陈婷</v>
          </cell>
          <cell r="B1108">
            <v>59.5</v>
          </cell>
          <cell r="C1108" t="str">
            <v>51102519960405064X</v>
          </cell>
          <cell r="D1108" t="str">
            <v>自贡市蜀光绿盛实验学校</v>
          </cell>
          <cell r="E1108" t="str">
            <v>初中美术教师</v>
          </cell>
          <cell r="F1108" t="str">
            <v>006</v>
          </cell>
          <cell r="G1108" t="str">
            <v>5020123114418</v>
          </cell>
          <cell r="H1108">
            <v>1</v>
          </cell>
          <cell r="I1108" t="str">
            <v> 803051</v>
          </cell>
          <cell r="J1108" t="str">
            <v/>
          </cell>
          <cell r="K1108">
            <v>0</v>
          </cell>
          <cell r="L1108">
            <v>59.5</v>
          </cell>
        </row>
        <row r="1109">
          <cell r="A1109" t="str">
            <v>阮书洪</v>
          </cell>
          <cell r="B1109">
            <v>59</v>
          </cell>
          <cell r="C1109" t="str">
            <v>510311199206251048</v>
          </cell>
          <cell r="D1109" t="str">
            <v>自贡市蜀光绿盛实验学校</v>
          </cell>
          <cell r="E1109" t="str">
            <v>初中美术教师</v>
          </cell>
          <cell r="F1109" t="str">
            <v>006</v>
          </cell>
          <cell r="G1109" t="str">
            <v>5020123114108</v>
          </cell>
          <cell r="H1109">
            <v>1</v>
          </cell>
          <cell r="I1109" t="str">
            <v> 803051</v>
          </cell>
          <cell r="J1109" t="str">
            <v/>
          </cell>
          <cell r="K1109">
            <v>0</v>
          </cell>
          <cell r="L1109">
            <v>59</v>
          </cell>
        </row>
        <row r="1110">
          <cell r="A1110" t="str">
            <v>刘涛</v>
          </cell>
          <cell r="B1110">
            <v>59</v>
          </cell>
          <cell r="C1110" t="str">
            <v>510322199906130537</v>
          </cell>
          <cell r="D1110" t="str">
            <v>自贡市蜀光绿盛实验学校</v>
          </cell>
          <cell r="E1110" t="str">
            <v>初中美术教师</v>
          </cell>
          <cell r="F1110" t="str">
            <v>006</v>
          </cell>
          <cell r="G1110" t="str">
            <v>5020123114218</v>
          </cell>
          <cell r="H1110">
            <v>1</v>
          </cell>
          <cell r="I1110" t="str">
            <v> 803051</v>
          </cell>
          <cell r="J1110" t="str">
            <v/>
          </cell>
          <cell r="K1110">
            <v>0</v>
          </cell>
          <cell r="L1110">
            <v>59</v>
          </cell>
        </row>
        <row r="1111">
          <cell r="A1111" t="str">
            <v>尹心悦</v>
          </cell>
          <cell r="B1111">
            <v>59</v>
          </cell>
          <cell r="C1111" t="str">
            <v>511002200205130029</v>
          </cell>
          <cell r="D1111" t="str">
            <v>自贡市蜀光绿盛实验学校</v>
          </cell>
          <cell r="E1111" t="str">
            <v>初中美术教师</v>
          </cell>
          <cell r="F1111" t="str">
            <v>006</v>
          </cell>
          <cell r="G1111" t="str">
            <v>5020123114406</v>
          </cell>
          <cell r="H1111">
            <v>1</v>
          </cell>
          <cell r="I1111" t="str">
            <v> 803051</v>
          </cell>
          <cell r="J1111" t="str">
            <v/>
          </cell>
          <cell r="K1111">
            <v>0</v>
          </cell>
          <cell r="L1111">
            <v>59</v>
          </cell>
        </row>
        <row r="1112">
          <cell r="A1112" t="str">
            <v>吴虹莹</v>
          </cell>
          <cell r="B1112">
            <v>58.5</v>
          </cell>
          <cell r="C1112" t="str">
            <v>51032119971007520X</v>
          </cell>
          <cell r="D1112" t="str">
            <v>自贡市蜀光绿盛实验学校</v>
          </cell>
          <cell r="E1112" t="str">
            <v>初中美术教师</v>
          </cell>
          <cell r="F1112" t="str">
            <v>006</v>
          </cell>
          <cell r="G1112" t="str">
            <v>5020123114125</v>
          </cell>
          <cell r="H1112">
            <v>1</v>
          </cell>
          <cell r="I1112" t="str">
            <v> 803051</v>
          </cell>
          <cell r="J1112" t="str">
            <v/>
          </cell>
          <cell r="K1112">
            <v>0</v>
          </cell>
          <cell r="L1112">
            <v>58.5</v>
          </cell>
        </row>
        <row r="1113">
          <cell r="A1113" t="str">
            <v>刘倚嘉</v>
          </cell>
          <cell r="B1113">
            <v>58.5</v>
          </cell>
          <cell r="C1113" t="str">
            <v>510824199501022562</v>
          </cell>
          <cell r="D1113" t="str">
            <v>自贡市蜀光绿盛实验学校</v>
          </cell>
          <cell r="E1113" t="str">
            <v>初中美术教师</v>
          </cell>
          <cell r="F1113" t="str">
            <v>006</v>
          </cell>
          <cell r="G1113" t="str">
            <v>5020123114322</v>
          </cell>
          <cell r="H1113">
            <v>1</v>
          </cell>
          <cell r="I1113" t="str">
            <v> 803051</v>
          </cell>
          <cell r="J1113" t="str">
            <v/>
          </cell>
          <cell r="K1113">
            <v>0</v>
          </cell>
          <cell r="L1113">
            <v>58.5</v>
          </cell>
        </row>
        <row r="1114">
          <cell r="A1114" t="str">
            <v>李婷</v>
          </cell>
          <cell r="B1114">
            <v>58.5</v>
          </cell>
          <cell r="C1114" t="str">
            <v>513721199708244320</v>
          </cell>
          <cell r="D1114" t="str">
            <v>自贡市蜀光绿盛实验学校</v>
          </cell>
          <cell r="E1114" t="str">
            <v>初中美术教师</v>
          </cell>
          <cell r="F1114" t="str">
            <v>006</v>
          </cell>
          <cell r="G1114" t="str">
            <v>5020123114709</v>
          </cell>
          <cell r="H1114">
            <v>1</v>
          </cell>
          <cell r="I1114" t="str">
            <v> 803051</v>
          </cell>
          <cell r="J1114" t="str">
            <v/>
          </cell>
          <cell r="K1114">
            <v>0</v>
          </cell>
          <cell r="L1114">
            <v>58.5</v>
          </cell>
        </row>
        <row r="1115">
          <cell r="A1115" t="str">
            <v>陈永蓉</v>
          </cell>
          <cell r="B1115">
            <v>58</v>
          </cell>
          <cell r="C1115" t="str">
            <v>500242200006270044</v>
          </cell>
          <cell r="D1115" t="str">
            <v>自贡市蜀光绿盛实验学校</v>
          </cell>
          <cell r="E1115" t="str">
            <v>初中美术教师</v>
          </cell>
          <cell r="F1115" t="str">
            <v>006</v>
          </cell>
          <cell r="G1115" t="str">
            <v>5020123114005</v>
          </cell>
          <cell r="H1115">
            <v>1</v>
          </cell>
          <cell r="I1115" t="str">
            <v> 803051</v>
          </cell>
          <cell r="J1115" t="str">
            <v/>
          </cell>
          <cell r="K1115">
            <v>0</v>
          </cell>
          <cell r="L1115">
            <v>58</v>
          </cell>
        </row>
        <row r="1116">
          <cell r="A1116" t="str">
            <v>潘海燕</v>
          </cell>
          <cell r="B1116">
            <v>58</v>
          </cell>
          <cell r="C1116" t="str">
            <v>511002199803176849</v>
          </cell>
          <cell r="D1116" t="str">
            <v>自贡市蜀光绿盛实验学校</v>
          </cell>
          <cell r="E1116" t="str">
            <v>初中美术教师</v>
          </cell>
          <cell r="F1116" t="str">
            <v>006</v>
          </cell>
          <cell r="G1116" t="str">
            <v>5020123114404</v>
          </cell>
          <cell r="H1116">
            <v>1</v>
          </cell>
          <cell r="I1116" t="str">
            <v> 803051</v>
          </cell>
          <cell r="J1116" t="str">
            <v/>
          </cell>
          <cell r="K1116">
            <v>0</v>
          </cell>
          <cell r="L1116">
            <v>58</v>
          </cell>
        </row>
        <row r="1117">
          <cell r="A1117" t="str">
            <v>童蕾</v>
          </cell>
          <cell r="B1117">
            <v>58</v>
          </cell>
          <cell r="C1117" t="str">
            <v>511126200009050028</v>
          </cell>
          <cell r="D1117" t="str">
            <v>自贡市蜀光绿盛实验学校</v>
          </cell>
          <cell r="E1117" t="str">
            <v>初中美术教师</v>
          </cell>
          <cell r="F1117" t="str">
            <v>006</v>
          </cell>
          <cell r="G1117" t="str">
            <v>5020123114506</v>
          </cell>
          <cell r="H1117">
            <v>1</v>
          </cell>
          <cell r="I1117" t="str">
            <v> 803051</v>
          </cell>
          <cell r="J1117" t="str">
            <v/>
          </cell>
          <cell r="K1117">
            <v>0</v>
          </cell>
          <cell r="L1117">
            <v>58</v>
          </cell>
        </row>
        <row r="1118">
          <cell r="A1118" t="str">
            <v>何祉祎</v>
          </cell>
          <cell r="B1118">
            <v>58</v>
          </cell>
          <cell r="C1118" t="str">
            <v>513921199911190162</v>
          </cell>
          <cell r="D1118" t="str">
            <v>自贡市蜀光绿盛实验学校</v>
          </cell>
          <cell r="E1118" t="str">
            <v>初中美术教师</v>
          </cell>
          <cell r="F1118" t="str">
            <v>006</v>
          </cell>
          <cell r="G1118" t="str">
            <v>5020123114727</v>
          </cell>
          <cell r="H1118">
            <v>1</v>
          </cell>
          <cell r="I1118" t="str">
            <v> 803051</v>
          </cell>
          <cell r="J1118" t="str">
            <v/>
          </cell>
          <cell r="K1118">
            <v>0</v>
          </cell>
          <cell r="L1118">
            <v>58</v>
          </cell>
        </row>
        <row r="1119">
          <cell r="A1119" t="str">
            <v>徐君怡</v>
          </cell>
          <cell r="B1119">
            <v>57.5</v>
          </cell>
          <cell r="C1119" t="str">
            <v>510123200005010029</v>
          </cell>
          <cell r="D1119" t="str">
            <v>自贡市蜀光绿盛实验学校</v>
          </cell>
          <cell r="E1119" t="str">
            <v>初中美术教师</v>
          </cell>
          <cell r="F1119" t="str">
            <v>006</v>
          </cell>
          <cell r="G1119" t="str">
            <v>5020123114014</v>
          </cell>
          <cell r="H1119">
            <v>1</v>
          </cell>
          <cell r="I1119" t="str">
            <v> 803051</v>
          </cell>
          <cell r="J1119" t="str">
            <v/>
          </cell>
          <cell r="K1119">
            <v>0</v>
          </cell>
          <cell r="L1119">
            <v>57.5</v>
          </cell>
        </row>
        <row r="1120">
          <cell r="A1120" t="str">
            <v>林茜</v>
          </cell>
          <cell r="B1120">
            <v>53.5</v>
          </cell>
          <cell r="C1120" t="str">
            <v>510321199806220029</v>
          </cell>
          <cell r="D1120" t="str">
            <v>自贡市蜀光绿盛实验学校</v>
          </cell>
          <cell r="E1120" t="str">
            <v>初中美术教师</v>
          </cell>
          <cell r="F1120" t="str">
            <v>006</v>
          </cell>
          <cell r="G1120" t="str">
            <v>5020123114129</v>
          </cell>
          <cell r="H1120">
            <v>1</v>
          </cell>
          <cell r="I1120" t="str">
            <v> 803051</v>
          </cell>
          <cell r="J1120" t="str">
            <v/>
          </cell>
          <cell r="K1120">
            <v>4</v>
          </cell>
          <cell r="L1120">
            <v>57.5</v>
          </cell>
        </row>
        <row r="1121">
          <cell r="A1121" t="str">
            <v>李谢敏</v>
          </cell>
          <cell r="B1121">
            <v>57.5</v>
          </cell>
          <cell r="C1121" t="str">
            <v>510322200008160545</v>
          </cell>
          <cell r="D1121" t="str">
            <v>自贡市蜀光绿盛实验学校</v>
          </cell>
          <cell r="E1121" t="str">
            <v>初中美术教师</v>
          </cell>
          <cell r="F1121" t="str">
            <v>006</v>
          </cell>
          <cell r="G1121" t="str">
            <v>5020123114220</v>
          </cell>
          <cell r="H1121">
            <v>1</v>
          </cell>
          <cell r="I1121" t="str">
            <v> 803051</v>
          </cell>
          <cell r="J1121" t="str">
            <v/>
          </cell>
          <cell r="K1121">
            <v>0</v>
          </cell>
          <cell r="L1121">
            <v>57.5</v>
          </cell>
        </row>
        <row r="1122">
          <cell r="A1122" t="str">
            <v>陈柳妍</v>
          </cell>
          <cell r="B1122">
            <v>57.5</v>
          </cell>
          <cell r="C1122" t="str">
            <v>513002199512153366</v>
          </cell>
          <cell r="D1122" t="str">
            <v>自贡市蜀光绿盛实验学校</v>
          </cell>
          <cell r="E1122" t="str">
            <v>初中美术教师</v>
          </cell>
          <cell r="F1122" t="str">
            <v>006</v>
          </cell>
          <cell r="G1122" t="str">
            <v>5020123114619</v>
          </cell>
          <cell r="H1122">
            <v>1</v>
          </cell>
          <cell r="I1122" t="str">
            <v> 803051</v>
          </cell>
          <cell r="J1122" t="str">
            <v/>
          </cell>
          <cell r="K1122">
            <v>0</v>
          </cell>
          <cell r="L1122">
            <v>57.5</v>
          </cell>
        </row>
        <row r="1123">
          <cell r="A1123" t="str">
            <v>黄婷婷</v>
          </cell>
          <cell r="B1123">
            <v>57</v>
          </cell>
          <cell r="C1123" t="str">
            <v>500234200205016348</v>
          </cell>
          <cell r="D1123" t="str">
            <v>自贡市蜀光绿盛实验学校</v>
          </cell>
          <cell r="E1123" t="str">
            <v>初中美术教师</v>
          </cell>
          <cell r="F1123" t="str">
            <v>006</v>
          </cell>
          <cell r="G1123" t="str">
            <v>5020123114002</v>
          </cell>
          <cell r="H1123">
            <v>1</v>
          </cell>
          <cell r="I1123" t="str">
            <v> 803051</v>
          </cell>
          <cell r="J1123" t="str">
            <v/>
          </cell>
          <cell r="K1123">
            <v>0</v>
          </cell>
          <cell r="L1123">
            <v>57</v>
          </cell>
        </row>
        <row r="1124">
          <cell r="A1124" t="str">
            <v>廖世豪</v>
          </cell>
          <cell r="B1124">
            <v>52.5</v>
          </cell>
          <cell r="C1124" t="str">
            <v>510902199801074871</v>
          </cell>
          <cell r="D1124" t="str">
            <v>自贡市蜀光绿盛实验学校</v>
          </cell>
          <cell r="E1124" t="str">
            <v>初中美术教师</v>
          </cell>
          <cell r="F1124" t="str">
            <v>006</v>
          </cell>
          <cell r="G1124" t="str">
            <v>5020123114324</v>
          </cell>
          <cell r="H1124">
            <v>1</v>
          </cell>
          <cell r="I1124" t="str">
            <v> 803051</v>
          </cell>
          <cell r="J1124" t="str">
            <v/>
          </cell>
          <cell r="K1124">
            <v>4</v>
          </cell>
          <cell r="L1124">
            <v>56.5</v>
          </cell>
        </row>
        <row r="1125">
          <cell r="A1125" t="str">
            <v>陈潇笑</v>
          </cell>
          <cell r="B1125">
            <v>56</v>
          </cell>
          <cell r="C1125" t="str">
            <v>510303199611111022</v>
          </cell>
          <cell r="D1125" t="str">
            <v>自贡市蜀光绿盛实验学校</v>
          </cell>
          <cell r="E1125" t="str">
            <v>初中美术教师</v>
          </cell>
          <cell r="F1125" t="str">
            <v>006</v>
          </cell>
          <cell r="G1125" t="str">
            <v>5020123114024</v>
          </cell>
          <cell r="H1125">
            <v>1</v>
          </cell>
          <cell r="I1125" t="str">
            <v> 803051</v>
          </cell>
          <cell r="J1125" t="str">
            <v/>
          </cell>
          <cell r="K1125">
            <v>0</v>
          </cell>
          <cell r="L1125">
            <v>56</v>
          </cell>
        </row>
        <row r="1126">
          <cell r="A1126" t="str">
            <v>李玉江</v>
          </cell>
          <cell r="B1126">
            <v>56</v>
          </cell>
          <cell r="C1126" t="str">
            <v>510321199608142314</v>
          </cell>
          <cell r="D1126" t="str">
            <v>自贡市蜀光绿盛实验学校</v>
          </cell>
          <cell r="E1126" t="str">
            <v>初中美术教师</v>
          </cell>
          <cell r="F1126" t="str">
            <v>006</v>
          </cell>
          <cell r="G1126" t="str">
            <v>5020123114124</v>
          </cell>
          <cell r="H1126">
            <v>1</v>
          </cell>
          <cell r="I1126" t="str">
            <v> 803051</v>
          </cell>
          <cell r="J1126" t="str">
            <v/>
          </cell>
          <cell r="K1126">
            <v>0</v>
          </cell>
          <cell r="L1126">
            <v>56</v>
          </cell>
        </row>
        <row r="1127">
          <cell r="A1127" t="str">
            <v>陈晨</v>
          </cell>
          <cell r="B1127">
            <v>56</v>
          </cell>
          <cell r="C1127" t="str">
            <v>511526199604223428</v>
          </cell>
          <cell r="D1127" t="str">
            <v>自贡市蜀光绿盛实验学校</v>
          </cell>
          <cell r="E1127" t="str">
            <v>初中美术教师</v>
          </cell>
          <cell r="F1127" t="str">
            <v>006</v>
          </cell>
          <cell r="G1127" t="str">
            <v>5020123114530</v>
          </cell>
          <cell r="H1127">
            <v>1</v>
          </cell>
          <cell r="I1127" t="str">
            <v> 803051</v>
          </cell>
          <cell r="J1127" t="str">
            <v/>
          </cell>
          <cell r="K1127">
            <v>0</v>
          </cell>
          <cell r="L1127">
            <v>56</v>
          </cell>
        </row>
        <row r="1128">
          <cell r="A1128" t="str">
            <v>孙玉佼</v>
          </cell>
          <cell r="B1128">
            <v>56</v>
          </cell>
          <cell r="C1128" t="str">
            <v>511526200010023627</v>
          </cell>
          <cell r="D1128" t="str">
            <v>自贡市蜀光绿盛实验学校</v>
          </cell>
          <cell r="E1128" t="str">
            <v>初中美术教师</v>
          </cell>
          <cell r="F1128" t="str">
            <v>006</v>
          </cell>
          <cell r="G1128" t="str">
            <v>5020123114602</v>
          </cell>
          <cell r="H1128">
            <v>1</v>
          </cell>
          <cell r="I1128" t="str">
            <v> 803051</v>
          </cell>
          <cell r="J1128" t="str">
            <v/>
          </cell>
          <cell r="K1128">
            <v>0</v>
          </cell>
          <cell r="L1128">
            <v>56</v>
          </cell>
        </row>
        <row r="1129">
          <cell r="A1129" t="str">
            <v>郭子</v>
          </cell>
          <cell r="B1129">
            <v>55.5</v>
          </cell>
          <cell r="C1129" t="str">
            <v>510302199512231022</v>
          </cell>
          <cell r="D1129" t="str">
            <v>自贡市蜀光绿盛实验学校</v>
          </cell>
          <cell r="E1129" t="str">
            <v>初中美术教师</v>
          </cell>
          <cell r="F1129" t="str">
            <v>006</v>
          </cell>
          <cell r="G1129" t="str">
            <v>5020123114019</v>
          </cell>
          <cell r="H1129">
            <v>1</v>
          </cell>
          <cell r="I1129" t="str">
            <v> 803051</v>
          </cell>
          <cell r="J1129" t="str">
            <v/>
          </cell>
          <cell r="K1129">
            <v>0</v>
          </cell>
          <cell r="L1129">
            <v>55.5</v>
          </cell>
        </row>
        <row r="1130">
          <cell r="A1130" t="str">
            <v>王芸洁</v>
          </cell>
          <cell r="B1130">
            <v>55.5</v>
          </cell>
          <cell r="C1130" t="str">
            <v>510522199508201943</v>
          </cell>
          <cell r="D1130" t="str">
            <v>自贡市蜀光绿盛实验学校</v>
          </cell>
          <cell r="E1130" t="str">
            <v>初中美术教师</v>
          </cell>
          <cell r="F1130" t="str">
            <v>006</v>
          </cell>
          <cell r="G1130" t="str">
            <v>5020123114303</v>
          </cell>
          <cell r="H1130">
            <v>1</v>
          </cell>
          <cell r="I1130" t="str">
            <v> 803051</v>
          </cell>
          <cell r="J1130" t="str">
            <v/>
          </cell>
          <cell r="K1130">
            <v>0</v>
          </cell>
          <cell r="L1130">
            <v>55.5</v>
          </cell>
        </row>
        <row r="1131">
          <cell r="A1131" t="str">
            <v>付嘉玲</v>
          </cell>
          <cell r="B1131">
            <v>55.5</v>
          </cell>
          <cell r="C1131" t="str">
            <v>511025199808267883</v>
          </cell>
          <cell r="D1131" t="str">
            <v>自贡市蜀光绿盛实验学校</v>
          </cell>
          <cell r="E1131" t="str">
            <v>初中美术教师</v>
          </cell>
          <cell r="F1131" t="str">
            <v>006</v>
          </cell>
          <cell r="G1131" t="str">
            <v>5020123114420</v>
          </cell>
          <cell r="H1131">
            <v>1</v>
          </cell>
          <cell r="I1131" t="str">
            <v> 803051</v>
          </cell>
          <cell r="J1131" t="str">
            <v/>
          </cell>
          <cell r="K1131">
            <v>0</v>
          </cell>
          <cell r="L1131">
            <v>55.5</v>
          </cell>
        </row>
        <row r="1132">
          <cell r="A1132" t="str">
            <v>胡琬秋</v>
          </cell>
          <cell r="B1132">
            <v>55.5</v>
          </cell>
          <cell r="C1132" t="str">
            <v>511529199908151725</v>
          </cell>
          <cell r="D1132" t="str">
            <v>自贡市蜀光绿盛实验学校</v>
          </cell>
          <cell r="E1132" t="str">
            <v>初中美术教师</v>
          </cell>
          <cell r="F1132" t="str">
            <v>006</v>
          </cell>
          <cell r="G1132" t="str">
            <v>5020123114607</v>
          </cell>
          <cell r="H1132">
            <v>1</v>
          </cell>
          <cell r="I1132" t="str">
            <v> 803051</v>
          </cell>
          <cell r="J1132" t="str">
            <v/>
          </cell>
          <cell r="K1132">
            <v>0</v>
          </cell>
          <cell r="L1132">
            <v>55.5</v>
          </cell>
        </row>
        <row r="1133">
          <cell r="A1133" t="str">
            <v>万彩霞</v>
          </cell>
          <cell r="B1133">
            <v>55</v>
          </cell>
          <cell r="C1133" t="str">
            <v>500238199809115523</v>
          </cell>
          <cell r="D1133" t="str">
            <v>自贡市蜀光绿盛实验学校</v>
          </cell>
          <cell r="E1133" t="str">
            <v>初中美术教师</v>
          </cell>
          <cell r="F1133" t="str">
            <v>006</v>
          </cell>
          <cell r="G1133" t="str">
            <v>5020123114003</v>
          </cell>
          <cell r="H1133">
            <v>1</v>
          </cell>
          <cell r="I1133" t="str">
            <v> 803051</v>
          </cell>
          <cell r="J1133" t="str">
            <v/>
          </cell>
          <cell r="K1133">
            <v>0</v>
          </cell>
          <cell r="L1133">
            <v>55</v>
          </cell>
        </row>
        <row r="1134">
          <cell r="A1134" t="str">
            <v>刘思棋</v>
          </cell>
          <cell r="B1134">
            <v>55</v>
          </cell>
          <cell r="C1134" t="str">
            <v>510304199908123821</v>
          </cell>
          <cell r="D1134" t="str">
            <v>自贡市蜀光绿盛实验学校</v>
          </cell>
          <cell r="E1134" t="str">
            <v>初中美术教师</v>
          </cell>
          <cell r="F1134" t="str">
            <v>006</v>
          </cell>
          <cell r="G1134" t="str">
            <v>5020123114101</v>
          </cell>
          <cell r="H1134">
            <v>1</v>
          </cell>
          <cell r="I1134" t="str">
            <v> 803051</v>
          </cell>
          <cell r="J1134" t="str">
            <v/>
          </cell>
          <cell r="K1134">
            <v>0</v>
          </cell>
          <cell r="L1134">
            <v>55</v>
          </cell>
        </row>
        <row r="1135">
          <cell r="A1135" t="str">
            <v>伍小玲</v>
          </cell>
          <cell r="B1135">
            <v>55</v>
          </cell>
          <cell r="C1135" t="str">
            <v>510522199805131101</v>
          </cell>
          <cell r="D1135" t="str">
            <v>自贡市蜀光绿盛实验学校</v>
          </cell>
          <cell r="E1135" t="str">
            <v>初中美术教师</v>
          </cell>
          <cell r="F1135" t="str">
            <v>006</v>
          </cell>
          <cell r="G1135" t="str">
            <v>5020123114305</v>
          </cell>
          <cell r="H1135">
            <v>1</v>
          </cell>
          <cell r="I1135" t="str">
            <v> 803051</v>
          </cell>
          <cell r="J1135" t="str">
            <v/>
          </cell>
          <cell r="K1135">
            <v>0</v>
          </cell>
          <cell r="L1135">
            <v>55</v>
          </cell>
        </row>
        <row r="1136">
          <cell r="A1136" t="str">
            <v>王春梅</v>
          </cell>
          <cell r="B1136">
            <v>55</v>
          </cell>
          <cell r="C1136" t="str">
            <v>510522199907276627</v>
          </cell>
          <cell r="D1136" t="str">
            <v>自贡市蜀光绿盛实验学校</v>
          </cell>
          <cell r="E1136" t="str">
            <v>初中美术教师</v>
          </cell>
          <cell r="F1136" t="str">
            <v>006</v>
          </cell>
          <cell r="G1136" t="str">
            <v>5020123114307</v>
          </cell>
          <cell r="H1136">
            <v>1</v>
          </cell>
          <cell r="I1136" t="str">
            <v> 803051</v>
          </cell>
          <cell r="J1136" t="str">
            <v/>
          </cell>
          <cell r="K1136">
            <v>0</v>
          </cell>
          <cell r="L1136">
            <v>55</v>
          </cell>
        </row>
        <row r="1137">
          <cell r="A1137" t="str">
            <v>陈虹旭</v>
          </cell>
          <cell r="B1137">
            <v>55</v>
          </cell>
          <cell r="C1137" t="str">
            <v>511123199809028123</v>
          </cell>
          <cell r="D1137" t="str">
            <v>自贡市蜀光绿盛实验学校</v>
          </cell>
          <cell r="E1137" t="str">
            <v>初中美术教师</v>
          </cell>
          <cell r="F1137" t="str">
            <v>006</v>
          </cell>
          <cell r="G1137" t="str">
            <v>5020123114430</v>
          </cell>
          <cell r="H1137">
            <v>1</v>
          </cell>
          <cell r="I1137" t="str">
            <v> 803051</v>
          </cell>
          <cell r="J1137" t="str">
            <v/>
          </cell>
          <cell r="K1137">
            <v>0</v>
          </cell>
          <cell r="L1137">
            <v>55</v>
          </cell>
        </row>
        <row r="1138">
          <cell r="A1138" t="str">
            <v>刘慧</v>
          </cell>
          <cell r="B1138">
            <v>54.5</v>
          </cell>
          <cell r="C1138" t="str">
            <v>510311199404082345</v>
          </cell>
          <cell r="D1138" t="str">
            <v>自贡市蜀光绿盛实验学校</v>
          </cell>
          <cell r="E1138" t="str">
            <v>初中美术教师</v>
          </cell>
          <cell r="F1138" t="str">
            <v>006</v>
          </cell>
          <cell r="G1138" t="str">
            <v>5020123114109</v>
          </cell>
          <cell r="H1138">
            <v>1</v>
          </cell>
          <cell r="I1138" t="str">
            <v> 803051</v>
          </cell>
          <cell r="J1138" t="str">
            <v/>
          </cell>
          <cell r="K1138">
            <v>0</v>
          </cell>
          <cell r="L1138">
            <v>54.5</v>
          </cell>
        </row>
        <row r="1139">
          <cell r="A1139" t="str">
            <v>沈厚谷</v>
          </cell>
          <cell r="B1139">
            <v>54.5</v>
          </cell>
          <cell r="C1139" t="str">
            <v>511023198808200016</v>
          </cell>
          <cell r="D1139" t="str">
            <v>自贡市蜀光绿盛实验学校</v>
          </cell>
          <cell r="E1139" t="str">
            <v>初中美术教师</v>
          </cell>
          <cell r="F1139" t="str">
            <v>006</v>
          </cell>
          <cell r="G1139" t="str">
            <v>5020123114414</v>
          </cell>
          <cell r="H1139">
            <v>1</v>
          </cell>
          <cell r="I1139" t="str">
            <v> 803051</v>
          </cell>
          <cell r="J1139" t="str">
            <v/>
          </cell>
          <cell r="K1139">
            <v>0</v>
          </cell>
          <cell r="L1139">
            <v>54.5</v>
          </cell>
        </row>
        <row r="1140">
          <cell r="A1140" t="str">
            <v>朱雯馨</v>
          </cell>
          <cell r="B1140">
            <v>54</v>
          </cell>
          <cell r="C1140" t="str">
            <v>510311199704164828</v>
          </cell>
          <cell r="D1140" t="str">
            <v>自贡市蜀光绿盛实验学校</v>
          </cell>
          <cell r="E1140" t="str">
            <v>初中美术教师</v>
          </cell>
          <cell r="F1140" t="str">
            <v>006</v>
          </cell>
          <cell r="G1140" t="str">
            <v>5020123114112</v>
          </cell>
          <cell r="H1140">
            <v>1</v>
          </cell>
          <cell r="I1140" t="str">
            <v> 803051</v>
          </cell>
          <cell r="J1140" t="str">
            <v/>
          </cell>
          <cell r="K1140">
            <v>0</v>
          </cell>
          <cell r="L1140">
            <v>54</v>
          </cell>
        </row>
        <row r="1141">
          <cell r="A1141" t="str">
            <v>王蕗渌</v>
          </cell>
          <cell r="B1141">
            <v>54</v>
          </cell>
          <cell r="C1141" t="str">
            <v>510321200103090040</v>
          </cell>
          <cell r="D1141" t="str">
            <v>自贡市蜀光绿盛实验学校</v>
          </cell>
          <cell r="E1141" t="str">
            <v>初中美术教师</v>
          </cell>
          <cell r="F1141" t="str">
            <v>006</v>
          </cell>
          <cell r="G1141" t="str">
            <v>5020123114204</v>
          </cell>
          <cell r="H1141">
            <v>1</v>
          </cell>
          <cell r="I1141" t="str">
            <v> 803051</v>
          </cell>
          <cell r="J1141" t="str">
            <v/>
          </cell>
          <cell r="K1141">
            <v>0</v>
          </cell>
          <cell r="L1141">
            <v>54</v>
          </cell>
        </row>
        <row r="1142">
          <cell r="A1142" t="str">
            <v>陈琳</v>
          </cell>
          <cell r="B1142">
            <v>54</v>
          </cell>
          <cell r="C1142" t="str">
            <v>510322199811167484</v>
          </cell>
          <cell r="D1142" t="str">
            <v>自贡市蜀光绿盛实验学校</v>
          </cell>
          <cell r="E1142" t="str">
            <v>初中美术教师</v>
          </cell>
          <cell r="F1142" t="str">
            <v>006</v>
          </cell>
          <cell r="G1142" t="str">
            <v>5020123114215</v>
          </cell>
          <cell r="H1142">
            <v>1</v>
          </cell>
          <cell r="I1142" t="str">
            <v> 803051</v>
          </cell>
          <cell r="J1142" t="str">
            <v/>
          </cell>
          <cell r="K1142">
            <v>0</v>
          </cell>
          <cell r="L1142">
            <v>54</v>
          </cell>
        </row>
        <row r="1143">
          <cell r="A1143" t="str">
            <v>王丽婷</v>
          </cell>
          <cell r="B1143">
            <v>54</v>
          </cell>
          <cell r="C1143" t="str">
            <v>511025200107127365</v>
          </cell>
          <cell r="D1143" t="str">
            <v>自贡市蜀光绿盛实验学校</v>
          </cell>
          <cell r="E1143" t="str">
            <v>初中美术教师</v>
          </cell>
          <cell r="F1143" t="str">
            <v>006</v>
          </cell>
          <cell r="G1143" t="str">
            <v>5020123114423</v>
          </cell>
          <cell r="H1143">
            <v>1</v>
          </cell>
          <cell r="I1143" t="str">
            <v> 803051</v>
          </cell>
          <cell r="J1143" t="str">
            <v/>
          </cell>
          <cell r="K1143">
            <v>0</v>
          </cell>
          <cell r="L1143">
            <v>54</v>
          </cell>
        </row>
        <row r="1144">
          <cell r="A1144" t="str">
            <v>沈影</v>
          </cell>
          <cell r="B1144">
            <v>54</v>
          </cell>
          <cell r="C1144" t="str">
            <v>511523199806273969</v>
          </cell>
          <cell r="D1144" t="str">
            <v>自贡市蜀光绿盛实验学校</v>
          </cell>
          <cell r="E1144" t="str">
            <v>初中美术教师</v>
          </cell>
          <cell r="F1144" t="str">
            <v>006</v>
          </cell>
          <cell r="G1144" t="str">
            <v>5020123114522</v>
          </cell>
          <cell r="H1144">
            <v>1</v>
          </cell>
          <cell r="I1144" t="str">
            <v> 803051</v>
          </cell>
          <cell r="J1144" t="str">
            <v/>
          </cell>
          <cell r="K1144">
            <v>0</v>
          </cell>
          <cell r="L1144">
            <v>54</v>
          </cell>
        </row>
        <row r="1145">
          <cell r="A1145" t="str">
            <v>李泽姝</v>
          </cell>
          <cell r="B1145">
            <v>54</v>
          </cell>
          <cell r="C1145" t="str">
            <v>513021199604135789</v>
          </cell>
          <cell r="D1145" t="str">
            <v>自贡市蜀光绿盛实验学校</v>
          </cell>
          <cell r="E1145" t="str">
            <v>初中美术教师</v>
          </cell>
          <cell r="F1145" t="str">
            <v>006</v>
          </cell>
          <cell r="G1145" t="str">
            <v>5020123114621</v>
          </cell>
          <cell r="H1145">
            <v>1</v>
          </cell>
          <cell r="I1145" t="str">
            <v> 803051</v>
          </cell>
          <cell r="J1145" t="str">
            <v/>
          </cell>
          <cell r="K1145">
            <v>0</v>
          </cell>
          <cell r="L1145">
            <v>54</v>
          </cell>
        </row>
        <row r="1146">
          <cell r="A1146" t="str">
            <v>许尤楠</v>
          </cell>
          <cell r="B1146">
            <v>54</v>
          </cell>
          <cell r="C1146" t="str">
            <v>513424200008091624</v>
          </cell>
          <cell r="D1146" t="str">
            <v>自贡市蜀光绿盛实验学校</v>
          </cell>
          <cell r="E1146" t="str">
            <v>初中美术教师</v>
          </cell>
          <cell r="F1146" t="str">
            <v>006</v>
          </cell>
          <cell r="G1146" t="str">
            <v>5020123114705</v>
          </cell>
          <cell r="H1146">
            <v>1</v>
          </cell>
          <cell r="I1146" t="str">
            <v> 803051</v>
          </cell>
          <cell r="J1146" t="str">
            <v/>
          </cell>
          <cell r="K1146">
            <v>0</v>
          </cell>
          <cell r="L1146">
            <v>54</v>
          </cell>
        </row>
        <row r="1147">
          <cell r="A1147" t="str">
            <v>周冰清</v>
          </cell>
          <cell r="B1147">
            <v>53.5</v>
          </cell>
          <cell r="C1147" t="str">
            <v>510322199206173325</v>
          </cell>
          <cell r="D1147" t="str">
            <v>自贡市蜀光绿盛实验学校</v>
          </cell>
          <cell r="E1147" t="str">
            <v>初中美术教师</v>
          </cell>
          <cell r="F1147" t="str">
            <v>006</v>
          </cell>
          <cell r="G1147" t="str">
            <v>5020123114208</v>
          </cell>
          <cell r="H1147">
            <v>1</v>
          </cell>
          <cell r="I1147" t="str">
            <v> 803051</v>
          </cell>
          <cell r="J1147" t="str">
            <v/>
          </cell>
          <cell r="K1147">
            <v>0</v>
          </cell>
          <cell r="L1147">
            <v>53.5</v>
          </cell>
        </row>
        <row r="1148">
          <cell r="A1148" t="str">
            <v>朱晋仕</v>
          </cell>
          <cell r="B1148">
            <v>53.5</v>
          </cell>
          <cell r="C1148" t="str">
            <v>510322199801217476</v>
          </cell>
          <cell r="D1148" t="str">
            <v>自贡市蜀光绿盛实验学校</v>
          </cell>
          <cell r="E1148" t="str">
            <v>初中美术教师</v>
          </cell>
          <cell r="F1148" t="str">
            <v>006</v>
          </cell>
          <cell r="G1148" t="str">
            <v>5020123114213</v>
          </cell>
          <cell r="H1148">
            <v>1</v>
          </cell>
          <cell r="I1148" t="str">
            <v> 803051</v>
          </cell>
          <cell r="J1148" t="str">
            <v/>
          </cell>
          <cell r="K1148">
            <v>0</v>
          </cell>
          <cell r="L1148">
            <v>53.5</v>
          </cell>
        </row>
        <row r="1149">
          <cell r="A1149" t="str">
            <v>李华君</v>
          </cell>
          <cell r="B1149">
            <v>53.5</v>
          </cell>
          <cell r="C1149" t="str">
            <v>511002199804163628</v>
          </cell>
          <cell r="D1149" t="str">
            <v>自贡市蜀光绿盛实验学校</v>
          </cell>
          <cell r="E1149" t="str">
            <v>初中美术教师</v>
          </cell>
          <cell r="F1149" t="str">
            <v>006</v>
          </cell>
          <cell r="G1149" t="str">
            <v>5020123114405</v>
          </cell>
          <cell r="H1149">
            <v>1</v>
          </cell>
          <cell r="I1149" t="str">
            <v> 803051</v>
          </cell>
          <cell r="J1149" t="str">
            <v/>
          </cell>
          <cell r="K1149">
            <v>0</v>
          </cell>
          <cell r="L1149">
            <v>53.5</v>
          </cell>
        </row>
        <row r="1150">
          <cell r="A1150" t="str">
            <v>徐梣浠</v>
          </cell>
          <cell r="B1150">
            <v>53.5</v>
          </cell>
          <cell r="C1150" t="str">
            <v>513128199807020017</v>
          </cell>
          <cell r="D1150" t="str">
            <v>自贡市蜀光绿盛实验学校</v>
          </cell>
          <cell r="E1150" t="str">
            <v>初中美术教师</v>
          </cell>
          <cell r="F1150" t="str">
            <v>006</v>
          </cell>
          <cell r="G1150" t="str">
            <v>5020123114703</v>
          </cell>
          <cell r="H1150">
            <v>1</v>
          </cell>
          <cell r="I1150" t="str">
            <v> 803051</v>
          </cell>
          <cell r="J1150" t="str">
            <v/>
          </cell>
          <cell r="K1150">
            <v>0</v>
          </cell>
          <cell r="L1150">
            <v>53.5</v>
          </cell>
        </row>
        <row r="1151">
          <cell r="A1151" t="str">
            <v>刘星</v>
          </cell>
          <cell r="B1151">
            <v>53</v>
          </cell>
          <cell r="C1151" t="str">
            <v>510304200502065823</v>
          </cell>
          <cell r="D1151" t="str">
            <v>自贡市蜀光绿盛实验学校</v>
          </cell>
          <cell r="E1151" t="str">
            <v>初中美术教师</v>
          </cell>
          <cell r="F1151" t="str">
            <v>006</v>
          </cell>
          <cell r="G1151" t="str">
            <v>5020123114106</v>
          </cell>
          <cell r="H1151">
            <v>1</v>
          </cell>
          <cell r="I1151" t="str">
            <v> 803051</v>
          </cell>
          <cell r="J1151" t="str">
            <v/>
          </cell>
          <cell r="K1151">
            <v>0</v>
          </cell>
          <cell r="L1151">
            <v>53</v>
          </cell>
        </row>
        <row r="1152">
          <cell r="A1152" t="str">
            <v>钟东升</v>
          </cell>
          <cell r="B1152">
            <v>53</v>
          </cell>
          <cell r="C1152" t="str">
            <v>511621199812022771</v>
          </cell>
          <cell r="D1152" t="str">
            <v>自贡市蜀光绿盛实验学校</v>
          </cell>
          <cell r="E1152" t="str">
            <v>初中美术教师</v>
          </cell>
          <cell r="F1152" t="str">
            <v>006</v>
          </cell>
          <cell r="G1152" t="str">
            <v>5020123114611</v>
          </cell>
          <cell r="H1152">
            <v>1</v>
          </cell>
          <cell r="I1152" t="str">
            <v> 803051</v>
          </cell>
          <cell r="J1152" t="str">
            <v/>
          </cell>
          <cell r="K1152">
            <v>0</v>
          </cell>
          <cell r="L1152">
            <v>53</v>
          </cell>
        </row>
        <row r="1153">
          <cell r="A1153" t="str">
            <v>王丹丹</v>
          </cell>
          <cell r="B1153">
            <v>53</v>
          </cell>
          <cell r="C1153" t="str">
            <v>513022199604085829</v>
          </cell>
          <cell r="D1153" t="str">
            <v>自贡市蜀光绿盛实验学校</v>
          </cell>
          <cell r="E1153" t="str">
            <v>初中美术教师</v>
          </cell>
          <cell r="F1153" t="str">
            <v>006</v>
          </cell>
          <cell r="G1153" t="str">
            <v>5020123114623</v>
          </cell>
          <cell r="H1153">
            <v>1</v>
          </cell>
          <cell r="I1153" t="str">
            <v> 803051</v>
          </cell>
          <cell r="J1153" t="str">
            <v/>
          </cell>
          <cell r="K1153">
            <v>0</v>
          </cell>
          <cell r="L1153">
            <v>53</v>
          </cell>
        </row>
        <row r="1154">
          <cell r="A1154" t="str">
            <v>廖华英</v>
          </cell>
          <cell r="B1154">
            <v>52.5</v>
          </cell>
          <cell r="C1154" t="str">
            <v>510321199510142164</v>
          </cell>
          <cell r="D1154" t="str">
            <v>自贡市蜀光绿盛实验学校</v>
          </cell>
          <cell r="E1154" t="str">
            <v>初中美术教师</v>
          </cell>
          <cell r="F1154" t="str">
            <v>006</v>
          </cell>
          <cell r="G1154" t="str">
            <v>5020123114123</v>
          </cell>
          <cell r="H1154">
            <v>1</v>
          </cell>
          <cell r="I1154" t="str">
            <v> 803051</v>
          </cell>
          <cell r="J1154" t="str">
            <v/>
          </cell>
          <cell r="K1154">
            <v>0</v>
          </cell>
          <cell r="L1154">
            <v>52.5</v>
          </cell>
        </row>
        <row r="1155">
          <cell r="A1155" t="str">
            <v>邹冬媛</v>
          </cell>
          <cell r="B1155">
            <v>52.5</v>
          </cell>
          <cell r="C1155" t="str">
            <v>510321199803146206</v>
          </cell>
          <cell r="D1155" t="str">
            <v>自贡市蜀光绿盛实验学校</v>
          </cell>
          <cell r="E1155" t="str">
            <v>初中美术教师</v>
          </cell>
          <cell r="F1155" t="str">
            <v>006</v>
          </cell>
          <cell r="G1155" t="str">
            <v>5020123114128</v>
          </cell>
          <cell r="H1155">
            <v>1</v>
          </cell>
          <cell r="I1155" t="str">
            <v> 803051</v>
          </cell>
          <cell r="J1155" t="str">
            <v/>
          </cell>
          <cell r="K1155">
            <v>0</v>
          </cell>
          <cell r="L1155">
            <v>52.5</v>
          </cell>
        </row>
        <row r="1156">
          <cell r="A1156" t="str">
            <v>刘涵</v>
          </cell>
          <cell r="B1156">
            <v>52.5</v>
          </cell>
          <cell r="C1156" t="str">
            <v>510322200010286569</v>
          </cell>
          <cell r="D1156" t="str">
            <v>自贡市蜀光绿盛实验学校</v>
          </cell>
          <cell r="E1156" t="str">
            <v>初中美术教师</v>
          </cell>
          <cell r="F1156" t="str">
            <v>006</v>
          </cell>
          <cell r="G1156" t="str">
            <v>5020123114222</v>
          </cell>
          <cell r="H1156">
            <v>1</v>
          </cell>
          <cell r="I1156" t="str">
            <v> 803051</v>
          </cell>
          <cell r="J1156" t="str">
            <v/>
          </cell>
          <cell r="K1156">
            <v>0</v>
          </cell>
          <cell r="L1156">
            <v>52.5</v>
          </cell>
        </row>
        <row r="1157">
          <cell r="A1157" t="str">
            <v>何梦婷</v>
          </cell>
          <cell r="B1157">
            <v>52.5</v>
          </cell>
          <cell r="C1157" t="str">
            <v>511024199802262583</v>
          </cell>
          <cell r="D1157" t="str">
            <v>自贡市蜀光绿盛实验学校</v>
          </cell>
          <cell r="E1157" t="str">
            <v>初中美术教师</v>
          </cell>
          <cell r="F1157" t="str">
            <v>006</v>
          </cell>
          <cell r="G1157" t="str">
            <v>5020123114417</v>
          </cell>
          <cell r="H1157">
            <v>1</v>
          </cell>
          <cell r="I1157" t="str">
            <v> 803051</v>
          </cell>
          <cell r="J1157" t="str">
            <v/>
          </cell>
          <cell r="K1157">
            <v>0</v>
          </cell>
          <cell r="L1157">
            <v>52.5</v>
          </cell>
        </row>
        <row r="1158">
          <cell r="A1158" t="str">
            <v>汪杰</v>
          </cell>
          <cell r="B1158">
            <v>52.5</v>
          </cell>
          <cell r="C1158" t="str">
            <v>532124200209120942</v>
          </cell>
          <cell r="D1158" t="str">
            <v>自贡市蜀光绿盛实验学校</v>
          </cell>
          <cell r="E1158" t="str">
            <v>初中美术教师</v>
          </cell>
          <cell r="F1158" t="str">
            <v>006</v>
          </cell>
          <cell r="G1158" t="str">
            <v>5020123114813</v>
          </cell>
          <cell r="H1158">
            <v>1</v>
          </cell>
          <cell r="I1158" t="str">
            <v> 803051</v>
          </cell>
          <cell r="J1158" t="str">
            <v/>
          </cell>
          <cell r="K1158">
            <v>0</v>
          </cell>
          <cell r="L1158">
            <v>52.5</v>
          </cell>
        </row>
        <row r="1159">
          <cell r="A1159" t="str">
            <v>邱和龙</v>
          </cell>
          <cell r="B1159">
            <v>52</v>
          </cell>
          <cell r="C1159" t="str">
            <v>510525200010026935</v>
          </cell>
          <cell r="D1159" t="str">
            <v>自贡市蜀光绿盛实验学校</v>
          </cell>
          <cell r="E1159" t="str">
            <v>初中美术教师</v>
          </cell>
          <cell r="F1159" t="str">
            <v>006</v>
          </cell>
          <cell r="G1159" t="str">
            <v>5020123114315</v>
          </cell>
          <cell r="H1159">
            <v>1</v>
          </cell>
          <cell r="I1159" t="str">
            <v> 803051</v>
          </cell>
          <cell r="J1159" t="str">
            <v/>
          </cell>
          <cell r="K1159">
            <v>0</v>
          </cell>
          <cell r="L1159">
            <v>52</v>
          </cell>
        </row>
        <row r="1160">
          <cell r="A1160" t="str">
            <v>赵峥晰</v>
          </cell>
          <cell r="B1160">
            <v>52</v>
          </cell>
          <cell r="C1160" t="str">
            <v>513821199601219024</v>
          </cell>
          <cell r="D1160" t="str">
            <v>自贡市蜀光绿盛实验学校</v>
          </cell>
          <cell r="E1160" t="str">
            <v>初中美术教师</v>
          </cell>
          <cell r="F1160" t="str">
            <v>006</v>
          </cell>
          <cell r="G1160" t="str">
            <v>5020123114711</v>
          </cell>
          <cell r="H1160">
            <v>1</v>
          </cell>
          <cell r="I1160" t="str">
            <v> 803051</v>
          </cell>
          <cell r="J1160" t="str">
            <v/>
          </cell>
          <cell r="K1160">
            <v>0</v>
          </cell>
          <cell r="L1160">
            <v>52</v>
          </cell>
        </row>
        <row r="1161">
          <cell r="A1161" t="str">
            <v>秦茜</v>
          </cell>
          <cell r="B1161">
            <v>52</v>
          </cell>
          <cell r="C1161" t="str">
            <v>513822200012193227</v>
          </cell>
          <cell r="D1161" t="str">
            <v>自贡市蜀光绿盛实验学校</v>
          </cell>
          <cell r="E1161" t="str">
            <v>初中美术教师</v>
          </cell>
          <cell r="F1161" t="str">
            <v>006</v>
          </cell>
          <cell r="G1161" t="str">
            <v>5020123114717</v>
          </cell>
          <cell r="H1161">
            <v>1</v>
          </cell>
          <cell r="I1161" t="str">
            <v> 803051</v>
          </cell>
          <cell r="J1161" t="str">
            <v/>
          </cell>
          <cell r="K1161">
            <v>0</v>
          </cell>
          <cell r="L1161">
            <v>52</v>
          </cell>
        </row>
        <row r="1162">
          <cell r="A1162" t="str">
            <v>欧锐</v>
          </cell>
          <cell r="B1162">
            <v>51.5</v>
          </cell>
          <cell r="C1162" t="str">
            <v>500383199208278594</v>
          </cell>
          <cell r="D1162" t="str">
            <v>自贡市蜀光绿盛实验学校</v>
          </cell>
          <cell r="E1162" t="str">
            <v>初中美术教师</v>
          </cell>
          <cell r="F1162" t="str">
            <v>006</v>
          </cell>
          <cell r="G1162" t="str">
            <v>5020123114010</v>
          </cell>
          <cell r="H1162">
            <v>1</v>
          </cell>
          <cell r="I1162" t="str">
            <v> 803051</v>
          </cell>
          <cell r="J1162" t="str">
            <v/>
          </cell>
          <cell r="K1162">
            <v>0</v>
          </cell>
          <cell r="L1162">
            <v>51.5</v>
          </cell>
        </row>
        <row r="1163">
          <cell r="A1163" t="str">
            <v>敖悦</v>
          </cell>
          <cell r="B1163">
            <v>51</v>
          </cell>
          <cell r="C1163" t="str">
            <v>500226199808273583</v>
          </cell>
          <cell r="D1163" t="str">
            <v>自贡市蜀光绿盛实验学校</v>
          </cell>
          <cell r="E1163" t="str">
            <v>初中美术教师</v>
          </cell>
          <cell r="F1163" t="str">
            <v>006</v>
          </cell>
          <cell r="G1163" t="str">
            <v>5020123113924</v>
          </cell>
          <cell r="H1163">
            <v>1</v>
          </cell>
          <cell r="I1163" t="str">
            <v> 803051</v>
          </cell>
          <cell r="J1163" t="str">
            <v/>
          </cell>
          <cell r="K1163">
            <v>0</v>
          </cell>
          <cell r="L1163">
            <v>51</v>
          </cell>
        </row>
        <row r="1164">
          <cell r="A1164" t="str">
            <v>陈玥熹</v>
          </cell>
          <cell r="B1164">
            <v>51</v>
          </cell>
          <cell r="C1164" t="str">
            <v>510304200104301026</v>
          </cell>
          <cell r="D1164" t="str">
            <v>自贡市蜀光绿盛实验学校</v>
          </cell>
          <cell r="E1164" t="str">
            <v>初中美术教师</v>
          </cell>
          <cell r="F1164" t="str">
            <v>006</v>
          </cell>
          <cell r="G1164" t="str">
            <v>5020123114104</v>
          </cell>
          <cell r="H1164">
            <v>1</v>
          </cell>
          <cell r="I1164" t="str">
            <v> 803051</v>
          </cell>
          <cell r="J1164" t="str">
            <v/>
          </cell>
          <cell r="K1164">
            <v>0</v>
          </cell>
          <cell r="L1164">
            <v>51</v>
          </cell>
        </row>
        <row r="1165">
          <cell r="A1165" t="str">
            <v>李思彤</v>
          </cell>
          <cell r="B1165">
            <v>51</v>
          </cell>
          <cell r="C1165" t="str">
            <v>513721199607098408</v>
          </cell>
          <cell r="D1165" t="str">
            <v>自贡市蜀光绿盛实验学校</v>
          </cell>
          <cell r="E1165" t="str">
            <v>初中美术教师</v>
          </cell>
          <cell r="F1165" t="str">
            <v>006</v>
          </cell>
          <cell r="G1165" t="str">
            <v>5020123114708</v>
          </cell>
          <cell r="H1165">
            <v>1</v>
          </cell>
          <cell r="I1165" t="str">
            <v> 803051</v>
          </cell>
          <cell r="J1165" t="str">
            <v/>
          </cell>
          <cell r="K1165">
            <v>0</v>
          </cell>
          <cell r="L1165">
            <v>51</v>
          </cell>
        </row>
        <row r="1166">
          <cell r="A1166" t="str">
            <v>王玲玉</v>
          </cell>
          <cell r="B1166">
            <v>50.5</v>
          </cell>
          <cell r="C1166" t="str">
            <v>510304200006252320</v>
          </cell>
          <cell r="D1166" t="str">
            <v>自贡市蜀光绿盛实验学校</v>
          </cell>
          <cell r="E1166" t="str">
            <v>初中美术教师</v>
          </cell>
          <cell r="F1166" t="str">
            <v>006</v>
          </cell>
          <cell r="G1166" t="str">
            <v>5020123114102</v>
          </cell>
          <cell r="H1166">
            <v>1</v>
          </cell>
          <cell r="I1166" t="str">
            <v> 803051</v>
          </cell>
          <cell r="J1166" t="str">
            <v/>
          </cell>
          <cell r="K1166">
            <v>0</v>
          </cell>
          <cell r="L1166">
            <v>50.5</v>
          </cell>
        </row>
        <row r="1167">
          <cell r="A1167" t="str">
            <v>宋思宇</v>
          </cell>
          <cell r="B1167">
            <v>50.5</v>
          </cell>
          <cell r="C1167" t="str">
            <v>510311199407032327</v>
          </cell>
          <cell r="D1167" t="str">
            <v>自贡市蜀光绿盛实验学校</v>
          </cell>
          <cell r="E1167" t="str">
            <v>初中美术教师</v>
          </cell>
          <cell r="F1167" t="str">
            <v>006</v>
          </cell>
          <cell r="G1167" t="str">
            <v>5020123114110</v>
          </cell>
          <cell r="H1167">
            <v>1</v>
          </cell>
          <cell r="I1167" t="str">
            <v> 803051</v>
          </cell>
          <cell r="J1167" t="str">
            <v/>
          </cell>
          <cell r="K1167">
            <v>0</v>
          </cell>
          <cell r="L1167">
            <v>50.5</v>
          </cell>
        </row>
        <row r="1168">
          <cell r="A1168" t="str">
            <v>陈海燕</v>
          </cell>
          <cell r="B1168">
            <v>50</v>
          </cell>
          <cell r="C1168" t="str">
            <v>500101199705098089</v>
          </cell>
          <cell r="D1168" t="str">
            <v>自贡市蜀光绿盛实验学校</v>
          </cell>
          <cell r="E1168" t="str">
            <v>初中美术教师</v>
          </cell>
          <cell r="F1168" t="str">
            <v>006</v>
          </cell>
          <cell r="G1168" t="str">
            <v>5020123113916</v>
          </cell>
          <cell r="H1168">
            <v>1</v>
          </cell>
          <cell r="I1168" t="str">
            <v> 803051</v>
          </cell>
          <cell r="J1168" t="str">
            <v/>
          </cell>
          <cell r="K1168">
            <v>0</v>
          </cell>
          <cell r="L1168">
            <v>50</v>
          </cell>
        </row>
        <row r="1169">
          <cell r="A1169" t="str">
            <v>李明君</v>
          </cell>
          <cell r="B1169">
            <v>50</v>
          </cell>
          <cell r="C1169" t="str">
            <v>510504200003160325</v>
          </cell>
          <cell r="D1169" t="str">
            <v>自贡市蜀光绿盛实验学校</v>
          </cell>
          <cell r="E1169" t="str">
            <v>初中美术教师</v>
          </cell>
          <cell r="F1169" t="str">
            <v>006</v>
          </cell>
          <cell r="G1169" t="str">
            <v>5020123114228</v>
          </cell>
          <cell r="H1169">
            <v>1</v>
          </cell>
          <cell r="I1169" t="str">
            <v> 803051</v>
          </cell>
          <cell r="J1169" t="str">
            <v/>
          </cell>
          <cell r="K1169">
            <v>0</v>
          </cell>
          <cell r="L1169">
            <v>50</v>
          </cell>
        </row>
        <row r="1170">
          <cell r="A1170" t="str">
            <v>陈静</v>
          </cell>
          <cell r="B1170">
            <v>50</v>
          </cell>
          <cell r="C1170" t="str">
            <v>532125199805080028</v>
          </cell>
          <cell r="D1170" t="str">
            <v>自贡市蜀光绿盛实验学校</v>
          </cell>
          <cell r="E1170" t="str">
            <v>初中美术教师</v>
          </cell>
          <cell r="F1170" t="str">
            <v>006</v>
          </cell>
          <cell r="G1170" t="str">
            <v>5020123114815</v>
          </cell>
          <cell r="H1170">
            <v>1</v>
          </cell>
          <cell r="I1170" t="str">
            <v> 803051</v>
          </cell>
          <cell r="J1170" t="str">
            <v/>
          </cell>
          <cell r="K1170">
            <v>0</v>
          </cell>
          <cell r="L1170">
            <v>50</v>
          </cell>
        </row>
        <row r="1171">
          <cell r="A1171" t="str">
            <v>李江鹏</v>
          </cell>
          <cell r="B1171">
            <v>49.5</v>
          </cell>
          <cell r="C1171" t="str">
            <v>510304199801072323</v>
          </cell>
          <cell r="D1171" t="str">
            <v>自贡市蜀光绿盛实验学校</v>
          </cell>
          <cell r="E1171" t="str">
            <v>初中美术教师</v>
          </cell>
          <cell r="F1171" t="str">
            <v>006</v>
          </cell>
          <cell r="G1171" t="str">
            <v>5020123114029</v>
          </cell>
          <cell r="H1171">
            <v>1</v>
          </cell>
          <cell r="I1171" t="str">
            <v> 803051</v>
          </cell>
          <cell r="J1171" t="str">
            <v/>
          </cell>
          <cell r="K1171">
            <v>0</v>
          </cell>
          <cell r="L1171">
            <v>49.5</v>
          </cell>
        </row>
        <row r="1172">
          <cell r="A1172" t="str">
            <v>虞璟玉</v>
          </cell>
          <cell r="B1172">
            <v>49.5</v>
          </cell>
          <cell r="C1172" t="str">
            <v>510321200004084665</v>
          </cell>
          <cell r="D1172" t="str">
            <v>自贡市蜀光绿盛实验学校</v>
          </cell>
          <cell r="E1172" t="str">
            <v>初中美术教师</v>
          </cell>
          <cell r="F1172" t="str">
            <v>006</v>
          </cell>
          <cell r="G1172" t="str">
            <v>5020123114203</v>
          </cell>
          <cell r="H1172">
            <v>1</v>
          </cell>
          <cell r="I1172" t="str">
            <v> 803051</v>
          </cell>
          <cell r="J1172" t="str">
            <v/>
          </cell>
          <cell r="K1172">
            <v>0</v>
          </cell>
          <cell r="L1172">
            <v>49.5</v>
          </cell>
        </row>
        <row r="1173">
          <cell r="A1173" t="str">
            <v>周玉兰</v>
          </cell>
          <cell r="B1173">
            <v>49.5</v>
          </cell>
          <cell r="C1173" t="str">
            <v>510322199806040702</v>
          </cell>
          <cell r="D1173" t="str">
            <v>自贡市蜀光绿盛实验学校</v>
          </cell>
          <cell r="E1173" t="str">
            <v>初中美术教师</v>
          </cell>
          <cell r="F1173" t="str">
            <v>006</v>
          </cell>
          <cell r="G1173" t="str">
            <v>5020123114214</v>
          </cell>
          <cell r="H1173">
            <v>1</v>
          </cell>
          <cell r="I1173" t="str">
            <v> 803051</v>
          </cell>
          <cell r="J1173" t="str">
            <v/>
          </cell>
          <cell r="K1173">
            <v>0</v>
          </cell>
          <cell r="L1173">
            <v>49.5</v>
          </cell>
        </row>
        <row r="1174">
          <cell r="A1174" t="str">
            <v>林琦骅</v>
          </cell>
          <cell r="B1174">
            <v>49.5</v>
          </cell>
          <cell r="C1174" t="str">
            <v>510322199901250724</v>
          </cell>
          <cell r="D1174" t="str">
            <v>自贡市蜀光绿盛实验学校</v>
          </cell>
          <cell r="E1174" t="str">
            <v>初中美术教师</v>
          </cell>
          <cell r="F1174" t="str">
            <v>006</v>
          </cell>
          <cell r="G1174" t="str">
            <v>5020123114216</v>
          </cell>
          <cell r="H1174">
            <v>1</v>
          </cell>
          <cell r="I1174" t="str">
            <v> 803051</v>
          </cell>
          <cell r="J1174" t="str">
            <v/>
          </cell>
          <cell r="K1174">
            <v>0</v>
          </cell>
          <cell r="L1174">
            <v>49.5</v>
          </cell>
        </row>
        <row r="1175">
          <cell r="A1175" t="str">
            <v>张敏</v>
          </cell>
          <cell r="B1175">
            <v>49.5</v>
          </cell>
          <cell r="C1175" t="str">
            <v>511025200001216984</v>
          </cell>
          <cell r="D1175" t="str">
            <v>自贡市蜀光绿盛实验学校</v>
          </cell>
          <cell r="E1175" t="str">
            <v>初中美术教师</v>
          </cell>
          <cell r="F1175" t="str">
            <v>006</v>
          </cell>
          <cell r="G1175" t="str">
            <v>5020123114421</v>
          </cell>
          <cell r="H1175">
            <v>1</v>
          </cell>
          <cell r="I1175" t="str">
            <v> 803051</v>
          </cell>
          <cell r="J1175" t="str">
            <v/>
          </cell>
          <cell r="K1175">
            <v>0</v>
          </cell>
          <cell r="L1175">
            <v>49.5</v>
          </cell>
        </row>
        <row r="1176">
          <cell r="A1176" t="str">
            <v>程杨</v>
          </cell>
          <cell r="B1176">
            <v>49</v>
          </cell>
          <cell r="C1176" t="str">
            <v>510322199504044724</v>
          </cell>
          <cell r="D1176" t="str">
            <v>自贡市蜀光绿盛实验学校</v>
          </cell>
          <cell r="E1176" t="str">
            <v>初中美术教师</v>
          </cell>
          <cell r="F1176" t="str">
            <v>006</v>
          </cell>
          <cell r="G1176" t="str">
            <v>5020123114210</v>
          </cell>
          <cell r="H1176">
            <v>1</v>
          </cell>
          <cell r="I1176" t="str">
            <v> 803051</v>
          </cell>
          <cell r="J1176" t="str">
            <v/>
          </cell>
          <cell r="K1176">
            <v>0</v>
          </cell>
          <cell r="L1176">
            <v>49</v>
          </cell>
        </row>
        <row r="1177">
          <cell r="A1177" t="str">
            <v>张艺千</v>
          </cell>
          <cell r="B1177">
            <v>49</v>
          </cell>
          <cell r="C1177" t="str">
            <v>51101120010824176X</v>
          </cell>
          <cell r="D1177" t="str">
            <v>自贡市蜀光绿盛实验学校</v>
          </cell>
          <cell r="E1177" t="str">
            <v>初中美术教师</v>
          </cell>
          <cell r="F1177" t="str">
            <v>006</v>
          </cell>
          <cell r="G1177" t="str">
            <v>5020123114413</v>
          </cell>
          <cell r="H1177">
            <v>1</v>
          </cell>
          <cell r="I1177" t="str">
            <v> 803051</v>
          </cell>
          <cell r="J1177" t="str">
            <v/>
          </cell>
          <cell r="K1177">
            <v>0</v>
          </cell>
          <cell r="L1177">
            <v>49</v>
          </cell>
        </row>
        <row r="1178">
          <cell r="A1178" t="str">
            <v>郭晏伶</v>
          </cell>
          <cell r="B1178">
            <v>49</v>
          </cell>
          <cell r="C1178" t="str">
            <v>511521199910036629</v>
          </cell>
          <cell r="D1178" t="str">
            <v>自贡市蜀光绿盛实验学校</v>
          </cell>
          <cell r="E1178" t="str">
            <v>初中美术教师</v>
          </cell>
          <cell r="F1178" t="str">
            <v>006</v>
          </cell>
          <cell r="G1178" t="str">
            <v>5020123114512</v>
          </cell>
          <cell r="H1178">
            <v>1</v>
          </cell>
          <cell r="I1178" t="str">
            <v> 803051</v>
          </cell>
          <cell r="J1178" t="str">
            <v/>
          </cell>
          <cell r="K1178">
            <v>0</v>
          </cell>
          <cell r="L1178">
            <v>49</v>
          </cell>
        </row>
        <row r="1179">
          <cell r="A1179" t="str">
            <v>罗林</v>
          </cell>
          <cell r="B1179">
            <v>49</v>
          </cell>
          <cell r="C1179" t="str">
            <v>511523199809053566</v>
          </cell>
          <cell r="D1179" t="str">
            <v>自贡市蜀光绿盛实验学校</v>
          </cell>
          <cell r="E1179" t="str">
            <v>初中美术教师</v>
          </cell>
          <cell r="F1179" t="str">
            <v>006</v>
          </cell>
          <cell r="G1179" t="str">
            <v>5020123114523</v>
          </cell>
          <cell r="H1179">
            <v>1</v>
          </cell>
          <cell r="I1179" t="str">
            <v> 803051</v>
          </cell>
          <cell r="J1179" t="str">
            <v/>
          </cell>
          <cell r="K1179">
            <v>0</v>
          </cell>
          <cell r="L1179">
            <v>49</v>
          </cell>
        </row>
        <row r="1180">
          <cell r="A1180" t="str">
            <v>李玲</v>
          </cell>
          <cell r="B1180">
            <v>48.5</v>
          </cell>
          <cell r="C1180" t="str">
            <v>510321199209095805</v>
          </cell>
          <cell r="D1180" t="str">
            <v>自贡市蜀光绿盛实验学校</v>
          </cell>
          <cell r="E1180" t="str">
            <v>初中美术教师</v>
          </cell>
          <cell r="F1180" t="str">
            <v>006</v>
          </cell>
          <cell r="G1180" t="str">
            <v>5020123114122</v>
          </cell>
          <cell r="H1180">
            <v>1</v>
          </cell>
          <cell r="I1180" t="str">
            <v> 803051</v>
          </cell>
          <cell r="J1180" t="str">
            <v/>
          </cell>
          <cell r="K1180">
            <v>0</v>
          </cell>
          <cell r="L1180">
            <v>48.5</v>
          </cell>
        </row>
        <row r="1181">
          <cell r="A1181" t="str">
            <v>蔡微</v>
          </cell>
          <cell r="B1181">
            <v>48.5</v>
          </cell>
          <cell r="C1181" t="str">
            <v>513425200004170428</v>
          </cell>
          <cell r="D1181" t="str">
            <v>自贡市蜀光绿盛实验学校</v>
          </cell>
          <cell r="E1181" t="str">
            <v>初中美术教师</v>
          </cell>
          <cell r="F1181" t="str">
            <v>006</v>
          </cell>
          <cell r="G1181" t="str">
            <v>5020123114706</v>
          </cell>
          <cell r="H1181">
            <v>1</v>
          </cell>
          <cell r="I1181" t="str">
            <v> 803051</v>
          </cell>
          <cell r="J1181" t="str">
            <v/>
          </cell>
          <cell r="K1181">
            <v>0</v>
          </cell>
          <cell r="L1181">
            <v>48.5</v>
          </cell>
        </row>
        <row r="1182">
          <cell r="A1182" t="str">
            <v>黄龙斌</v>
          </cell>
          <cell r="B1182">
            <v>48.5</v>
          </cell>
          <cell r="C1182" t="str">
            <v>513902200105200932</v>
          </cell>
          <cell r="D1182" t="str">
            <v>自贡市蜀光绿盛实验学校</v>
          </cell>
          <cell r="E1182" t="str">
            <v>初中美术教师</v>
          </cell>
          <cell r="F1182" t="str">
            <v>006</v>
          </cell>
          <cell r="G1182" t="str">
            <v>5020123114724</v>
          </cell>
          <cell r="H1182">
            <v>1</v>
          </cell>
          <cell r="I1182" t="str">
            <v> 803051</v>
          </cell>
          <cell r="J1182" t="str">
            <v/>
          </cell>
          <cell r="K1182">
            <v>0</v>
          </cell>
          <cell r="L1182">
            <v>48.5</v>
          </cell>
        </row>
        <row r="1183">
          <cell r="A1183" t="str">
            <v>曹杪杪</v>
          </cell>
          <cell r="B1183">
            <v>48</v>
          </cell>
          <cell r="C1183" t="str">
            <v>513221200201031420</v>
          </cell>
          <cell r="D1183" t="str">
            <v>自贡市蜀光绿盛实验学校</v>
          </cell>
          <cell r="E1183" t="str">
            <v>初中美术教师</v>
          </cell>
          <cell r="F1183" t="str">
            <v>006</v>
          </cell>
          <cell r="G1183" t="str">
            <v>5020123114704</v>
          </cell>
          <cell r="H1183">
            <v>1</v>
          </cell>
          <cell r="I1183" t="str">
            <v> 803051</v>
          </cell>
          <cell r="J1183" t="str">
            <v/>
          </cell>
          <cell r="K1183">
            <v>0</v>
          </cell>
          <cell r="L1183">
            <v>48</v>
          </cell>
        </row>
        <row r="1184">
          <cell r="A1184" t="str">
            <v>文艺</v>
          </cell>
          <cell r="B1184">
            <v>48</v>
          </cell>
          <cell r="C1184" t="str">
            <v>532124199809070920</v>
          </cell>
          <cell r="D1184" t="str">
            <v>自贡市蜀光绿盛实验学校</v>
          </cell>
          <cell r="E1184" t="str">
            <v>初中美术教师</v>
          </cell>
          <cell r="F1184" t="str">
            <v>006</v>
          </cell>
          <cell r="G1184" t="str">
            <v>5020123114811</v>
          </cell>
          <cell r="H1184">
            <v>1</v>
          </cell>
          <cell r="I1184" t="str">
            <v> 803051</v>
          </cell>
          <cell r="J1184" t="str">
            <v/>
          </cell>
          <cell r="K1184">
            <v>0</v>
          </cell>
          <cell r="L1184">
            <v>48</v>
          </cell>
        </row>
        <row r="1185">
          <cell r="A1185" t="str">
            <v>张茂</v>
          </cell>
          <cell r="B1185">
            <v>47.5</v>
          </cell>
          <cell r="C1185" t="str">
            <v>511722200111121686</v>
          </cell>
          <cell r="D1185" t="str">
            <v>自贡市蜀光绿盛实验学校</v>
          </cell>
          <cell r="E1185" t="str">
            <v>初中美术教师</v>
          </cell>
          <cell r="F1185" t="str">
            <v>006</v>
          </cell>
          <cell r="G1185" t="str">
            <v>5020123114616</v>
          </cell>
          <cell r="H1185">
            <v>1</v>
          </cell>
          <cell r="I1185" t="str">
            <v> 803051</v>
          </cell>
          <cell r="J1185" t="str">
            <v/>
          </cell>
          <cell r="K1185">
            <v>0</v>
          </cell>
          <cell r="L1185">
            <v>47.5</v>
          </cell>
        </row>
        <row r="1186">
          <cell r="A1186" t="str">
            <v>刘躲飞</v>
          </cell>
          <cell r="B1186">
            <v>47.5</v>
          </cell>
          <cell r="C1186" t="str">
            <v>532123199704274728</v>
          </cell>
          <cell r="D1186" t="str">
            <v>自贡市蜀光绿盛实验学校</v>
          </cell>
          <cell r="E1186" t="str">
            <v>初中美术教师</v>
          </cell>
          <cell r="F1186" t="str">
            <v>006</v>
          </cell>
          <cell r="G1186" t="str">
            <v>5020123114809</v>
          </cell>
          <cell r="H1186">
            <v>1</v>
          </cell>
          <cell r="I1186" t="str">
            <v> 803051</v>
          </cell>
          <cell r="J1186" t="str">
            <v/>
          </cell>
          <cell r="K1186">
            <v>0</v>
          </cell>
          <cell r="L1186">
            <v>47.5</v>
          </cell>
        </row>
        <row r="1187">
          <cell r="A1187" t="str">
            <v>徐雯雯</v>
          </cell>
          <cell r="B1187">
            <v>47</v>
          </cell>
          <cell r="C1187" t="str">
            <v>510112199704026025</v>
          </cell>
          <cell r="D1187" t="str">
            <v>自贡市蜀光绿盛实验学校</v>
          </cell>
          <cell r="E1187" t="str">
            <v>初中美术教师</v>
          </cell>
          <cell r="F1187" t="str">
            <v>006</v>
          </cell>
          <cell r="G1187" t="str">
            <v>5020123114012</v>
          </cell>
          <cell r="H1187">
            <v>1</v>
          </cell>
          <cell r="I1187" t="str">
            <v> 803051</v>
          </cell>
          <cell r="J1187" t="str">
            <v/>
          </cell>
          <cell r="K1187">
            <v>0</v>
          </cell>
          <cell r="L1187">
            <v>47</v>
          </cell>
        </row>
        <row r="1188">
          <cell r="A1188" t="str">
            <v>胡承蕊</v>
          </cell>
          <cell r="B1188">
            <v>46.5</v>
          </cell>
          <cell r="C1188" t="str">
            <v>513123199911292221</v>
          </cell>
          <cell r="D1188" t="str">
            <v>自贡市蜀光绿盛实验学校</v>
          </cell>
          <cell r="E1188" t="str">
            <v>初中美术教师</v>
          </cell>
          <cell r="F1188" t="str">
            <v>006</v>
          </cell>
          <cell r="G1188" t="str">
            <v>5020123114628</v>
          </cell>
          <cell r="H1188">
            <v>1</v>
          </cell>
          <cell r="I1188" t="str">
            <v> 803051</v>
          </cell>
          <cell r="J1188" t="str">
            <v/>
          </cell>
          <cell r="K1188">
            <v>0</v>
          </cell>
          <cell r="L1188">
            <v>46.5</v>
          </cell>
        </row>
        <row r="1189">
          <cell r="A1189" t="str">
            <v>韩小涛</v>
          </cell>
          <cell r="B1189">
            <v>45.5</v>
          </cell>
          <cell r="C1189" t="str">
            <v>51152219930607457X</v>
          </cell>
          <cell r="D1189" t="str">
            <v>自贡市蜀光绿盛实验学校</v>
          </cell>
          <cell r="E1189" t="str">
            <v>初中美术教师</v>
          </cell>
          <cell r="F1189" t="str">
            <v>006</v>
          </cell>
          <cell r="G1189" t="str">
            <v>5020123114515</v>
          </cell>
          <cell r="H1189">
            <v>1</v>
          </cell>
          <cell r="I1189" t="str">
            <v> 803051</v>
          </cell>
          <cell r="J1189" t="str">
            <v/>
          </cell>
          <cell r="K1189">
            <v>0</v>
          </cell>
          <cell r="L1189">
            <v>45.5</v>
          </cell>
        </row>
        <row r="1190">
          <cell r="A1190" t="str">
            <v>陈可心</v>
          </cell>
          <cell r="B1190">
            <v>44.5</v>
          </cell>
          <cell r="C1190" t="str">
            <v>510302200011271048</v>
          </cell>
          <cell r="D1190" t="str">
            <v>自贡市蜀光绿盛实验学校</v>
          </cell>
          <cell r="E1190" t="str">
            <v>初中美术教师</v>
          </cell>
          <cell r="F1190" t="str">
            <v>006</v>
          </cell>
          <cell r="G1190" t="str">
            <v>5020123114023</v>
          </cell>
          <cell r="H1190">
            <v>1</v>
          </cell>
          <cell r="I1190" t="str">
            <v> 803051</v>
          </cell>
          <cell r="J1190" t="str">
            <v/>
          </cell>
          <cell r="K1190">
            <v>0</v>
          </cell>
          <cell r="L1190">
            <v>44.5</v>
          </cell>
        </row>
        <row r="1191">
          <cell r="A1191" t="str">
            <v>何丽</v>
          </cell>
          <cell r="B1191">
            <v>44.5</v>
          </cell>
          <cell r="C1191" t="str">
            <v>510311199705152925</v>
          </cell>
          <cell r="D1191" t="str">
            <v>自贡市蜀光绿盛实验学校</v>
          </cell>
          <cell r="E1191" t="str">
            <v>初中美术教师</v>
          </cell>
          <cell r="F1191" t="str">
            <v>006</v>
          </cell>
          <cell r="G1191" t="str">
            <v>5020123114113</v>
          </cell>
          <cell r="H1191">
            <v>1</v>
          </cell>
          <cell r="I1191" t="str">
            <v> 803051</v>
          </cell>
          <cell r="J1191" t="str">
            <v/>
          </cell>
          <cell r="K1191">
            <v>0</v>
          </cell>
          <cell r="L1191">
            <v>44.5</v>
          </cell>
        </row>
        <row r="1192">
          <cell r="A1192" t="str">
            <v>程舒莲</v>
          </cell>
          <cell r="B1192">
            <v>44</v>
          </cell>
          <cell r="C1192" t="str">
            <v>500243199701074986</v>
          </cell>
          <cell r="D1192" t="str">
            <v>自贡市蜀光绿盛实验学校</v>
          </cell>
          <cell r="E1192" t="str">
            <v>初中美术教师</v>
          </cell>
          <cell r="F1192" t="str">
            <v>006</v>
          </cell>
          <cell r="G1192" t="str">
            <v>5020123114006</v>
          </cell>
          <cell r="H1192">
            <v>1</v>
          </cell>
          <cell r="I1192" t="str">
            <v> 803051</v>
          </cell>
          <cell r="J1192" t="str">
            <v/>
          </cell>
          <cell r="K1192">
            <v>0</v>
          </cell>
          <cell r="L1192">
            <v>44</v>
          </cell>
        </row>
        <row r="1193">
          <cell r="A1193" t="str">
            <v>黄灵慧</v>
          </cell>
          <cell r="B1193">
            <v>44</v>
          </cell>
          <cell r="C1193" t="str">
            <v>510321200003062368</v>
          </cell>
          <cell r="D1193" t="str">
            <v>自贡市蜀光绿盛实验学校</v>
          </cell>
          <cell r="E1193" t="str">
            <v>初中美术教师</v>
          </cell>
          <cell r="F1193" t="str">
            <v>006</v>
          </cell>
          <cell r="G1193" t="str">
            <v>5020123114202</v>
          </cell>
          <cell r="H1193">
            <v>1</v>
          </cell>
          <cell r="I1193" t="str">
            <v> 803051</v>
          </cell>
          <cell r="J1193" t="str">
            <v/>
          </cell>
          <cell r="K1193">
            <v>0</v>
          </cell>
          <cell r="L1193">
            <v>44</v>
          </cell>
        </row>
        <row r="1194">
          <cell r="A1194" t="str">
            <v>张明</v>
          </cell>
          <cell r="B1194">
            <v>44</v>
          </cell>
          <cell r="C1194" t="str">
            <v>532128199711053132</v>
          </cell>
          <cell r="D1194" t="str">
            <v>自贡市蜀光绿盛实验学校</v>
          </cell>
          <cell r="E1194" t="str">
            <v>初中美术教师</v>
          </cell>
          <cell r="F1194" t="str">
            <v>006</v>
          </cell>
          <cell r="G1194" t="str">
            <v>5020123114817</v>
          </cell>
          <cell r="H1194">
            <v>1</v>
          </cell>
          <cell r="I1194" t="str">
            <v> 803051</v>
          </cell>
          <cell r="J1194" t="str">
            <v/>
          </cell>
          <cell r="K1194">
            <v>0</v>
          </cell>
          <cell r="L1194">
            <v>44</v>
          </cell>
        </row>
        <row r="1195">
          <cell r="A1195" t="str">
            <v>张津瑞</v>
          </cell>
          <cell r="B1195">
            <v>43.5</v>
          </cell>
          <cell r="C1195" t="str">
            <v>511025200012108786</v>
          </cell>
          <cell r="D1195" t="str">
            <v>自贡市蜀光绿盛实验学校</v>
          </cell>
          <cell r="E1195" t="str">
            <v>初中美术教师</v>
          </cell>
          <cell r="F1195" t="str">
            <v>006</v>
          </cell>
          <cell r="G1195" t="str">
            <v>5020123114422</v>
          </cell>
          <cell r="H1195">
            <v>1</v>
          </cell>
          <cell r="I1195" t="str">
            <v> 803051</v>
          </cell>
          <cell r="J1195" t="str">
            <v/>
          </cell>
          <cell r="K1195">
            <v>0</v>
          </cell>
          <cell r="L1195">
            <v>43.5</v>
          </cell>
        </row>
        <row r="1196">
          <cell r="A1196" t="str">
            <v>刘馨怡</v>
          </cell>
          <cell r="B1196">
            <v>43</v>
          </cell>
          <cell r="C1196" t="str">
            <v>510724200007270421</v>
          </cell>
          <cell r="D1196" t="str">
            <v>自贡市蜀光绿盛实验学校</v>
          </cell>
          <cell r="E1196" t="str">
            <v>初中美术教师</v>
          </cell>
          <cell r="F1196" t="str">
            <v>006</v>
          </cell>
          <cell r="G1196" t="str">
            <v>5020123114317</v>
          </cell>
          <cell r="H1196">
            <v>1</v>
          </cell>
          <cell r="I1196" t="str">
            <v> 803051</v>
          </cell>
          <cell r="J1196" t="str">
            <v/>
          </cell>
          <cell r="K1196">
            <v>0</v>
          </cell>
          <cell r="L1196">
            <v>43</v>
          </cell>
        </row>
        <row r="1197">
          <cell r="A1197" t="str">
            <v>何巧巧</v>
          </cell>
          <cell r="B1197">
            <v>42.5</v>
          </cell>
          <cell r="C1197" t="str">
            <v>500226199801014327</v>
          </cell>
          <cell r="D1197" t="str">
            <v>自贡市蜀光绿盛实验学校</v>
          </cell>
          <cell r="E1197" t="str">
            <v>初中美术教师</v>
          </cell>
          <cell r="F1197" t="str">
            <v>006</v>
          </cell>
          <cell r="G1197" t="str">
            <v>5020123113923</v>
          </cell>
          <cell r="H1197">
            <v>1</v>
          </cell>
          <cell r="I1197" t="str">
            <v> 803051</v>
          </cell>
          <cell r="J1197" t="str">
            <v/>
          </cell>
          <cell r="K1197">
            <v>0</v>
          </cell>
          <cell r="L1197">
            <v>42.5</v>
          </cell>
        </row>
        <row r="1198">
          <cell r="A1198" t="str">
            <v>钟芝娟</v>
          </cell>
          <cell r="B1198">
            <v>42.5</v>
          </cell>
          <cell r="C1198" t="str">
            <v>510322198905023823</v>
          </cell>
          <cell r="D1198" t="str">
            <v>自贡市蜀光绿盛实验学校</v>
          </cell>
          <cell r="E1198" t="str">
            <v>初中美术教师</v>
          </cell>
          <cell r="F1198" t="str">
            <v>006</v>
          </cell>
          <cell r="G1198" t="str">
            <v>5020123114205</v>
          </cell>
          <cell r="H1198">
            <v>1</v>
          </cell>
          <cell r="I1198" t="str">
            <v> 803051</v>
          </cell>
          <cell r="J1198" t="str">
            <v/>
          </cell>
          <cell r="K1198">
            <v>0</v>
          </cell>
          <cell r="L1198">
            <v>42.5</v>
          </cell>
        </row>
        <row r="1199">
          <cell r="A1199" t="str">
            <v>康庆龄</v>
          </cell>
          <cell r="B1199">
            <v>42.5</v>
          </cell>
          <cell r="C1199" t="str">
            <v>511025199706100484</v>
          </cell>
          <cell r="D1199" t="str">
            <v>自贡市蜀光绿盛实验学校</v>
          </cell>
          <cell r="E1199" t="str">
            <v>初中美术教师</v>
          </cell>
          <cell r="F1199" t="str">
            <v>006</v>
          </cell>
          <cell r="G1199" t="str">
            <v>5020123114419</v>
          </cell>
          <cell r="H1199">
            <v>1</v>
          </cell>
          <cell r="I1199" t="str">
            <v> 803051</v>
          </cell>
          <cell r="J1199" t="str">
            <v/>
          </cell>
          <cell r="K1199">
            <v>0</v>
          </cell>
          <cell r="L1199">
            <v>42.5</v>
          </cell>
        </row>
        <row r="1200">
          <cell r="A1200" t="str">
            <v>罗小平</v>
          </cell>
          <cell r="B1200">
            <v>42.5</v>
          </cell>
          <cell r="C1200" t="str">
            <v>622427199502053998</v>
          </cell>
          <cell r="D1200" t="str">
            <v>自贡市蜀光绿盛实验学校</v>
          </cell>
          <cell r="E1200" t="str">
            <v>初中美术教师</v>
          </cell>
          <cell r="F1200" t="str">
            <v>006</v>
          </cell>
          <cell r="G1200" t="str">
            <v>5020123114824</v>
          </cell>
          <cell r="H1200">
            <v>1</v>
          </cell>
          <cell r="I1200" t="str">
            <v> 803051</v>
          </cell>
          <cell r="J1200" t="str">
            <v/>
          </cell>
          <cell r="K1200">
            <v>0</v>
          </cell>
          <cell r="L1200">
            <v>42.5</v>
          </cell>
        </row>
        <row r="1201">
          <cell r="A1201" t="str">
            <v>李璐汐</v>
          </cell>
          <cell r="B1201">
            <v>42</v>
          </cell>
          <cell r="C1201" t="str">
            <v>510302200008180022</v>
          </cell>
          <cell r="D1201" t="str">
            <v>自贡市蜀光绿盛实验学校</v>
          </cell>
          <cell r="E1201" t="str">
            <v>初中美术教师</v>
          </cell>
          <cell r="F1201" t="str">
            <v>006</v>
          </cell>
          <cell r="G1201" t="str">
            <v>5020123114022</v>
          </cell>
          <cell r="H1201">
            <v>1</v>
          </cell>
          <cell r="I1201" t="str">
            <v> 803051</v>
          </cell>
          <cell r="J1201" t="str">
            <v/>
          </cell>
          <cell r="K1201">
            <v>0</v>
          </cell>
          <cell r="L1201">
            <v>42</v>
          </cell>
        </row>
        <row r="1202">
          <cell r="A1202" t="str">
            <v>魏秋霜</v>
          </cell>
          <cell r="B1202">
            <v>42</v>
          </cell>
          <cell r="C1202" t="str">
            <v>510304199908102641</v>
          </cell>
          <cell r="D1202" t="str">
            <v>自贡市蜀光绿盛实验学校</v>
          </cell>
          <cell r="E1202" t="str">
            <v>初中美术教师</v>
          </cell>
          <cell r="F1202" t="str">
            <v>006</v>
          </cell>
          <cell r="G1202" t="str">
            <v>5020123114030</v>
          </cell>
          <cell r="H1202">
            <v>1</v>
          </cell>
          <cell r="I1202" t="str">
            <v> 803051</v>
          </cell>
          <cell r="J1202" t="str">
            <v/>
          </cell>
          <cell r="K1202">
            <v>0</v>
          </cell>
          <cell r="L1202">
            <v>42</v>
          </cell>
        </row>
        <row r="1203">
          <cell r="A1203" t="str">
            <v>陈钰梅</v>
          </cell>
          <cell r="B1203">
            <v>41.5</v>
          </cell>
          <cell r="C1203" t="str">
            <v>51032220010121574X</v>
          </cell>
          <cell r="D1203" t="str">
            <v>自贡市蜀光绿盛实验学校</v>
          </cell>
          <cell r="E1203" t="str">
            <v>初中美术教师</v>
          </cell>
          <cell r="F1203" t="str">
            <v>006</v>
          </cell>
          <cell r="G1203" t="str">
            <v>5020123114223</v>
          </cell>
          <cell r="H1203">
            <v>1</v>
          </cell>
          <cell r="I1203" t="str">
            <v> 803051</v>
          </cell>
          <cell r="J1203" t="str">
            <v/>
          </cell>
          <cell r="K1203">
            <v>0</v>
          </cell>
          <cell r="L1203">
            <v>41.5</v>
          </cell>
        </row>
        <row r="1204">
          <cell r="A1204" t="str">
            <v>吴运康</v>
          </cell>
          <cell r="B1204">
            <v>41.5</v>
          </cell>
          <cell r="C1204" t="str">
            <v>522422199612092618</v>
          </cell>
          <cell r="D1204" t="str">
            <v>自贡市蜀光绿盛实验学校</v>
          </cell>
          <cell r="E1204" t="str">
            <v>初中美术教师</v>
          </cell>
          <cell r="F1204" t="str">
            <v>006</v>
          </cell>
          <cell r="G1204" t="str">
            <v>5020123114801</v>
          </cell>
          <cell r="H1204">
            <v>1</v>
          </cell>
          <cell r="I1204" t="str">
            <v> 803051</v>
          </cell>
          <cell r="J1204" t="str">
            <v/>
          </cell>
          <cell r="K1204">
            <v>0</v>
          </cell>
          <cell r="L1204">
            <v>41.5</v>
          </cell>
        </row>
        <row r="1205">
          <cell r="A1205" t="str">
            <v>朱颖</v>
          </cell>
          <cell r="B1205">
            <v>41.5</v>
          </cell>
          <cell r="C1205" t="str">
            <v>532125199310190022</v>
          </cell>
          <cell r="D1205" t="str">
            <v>自贡市蜀光绿盛实验学校</v>
          </cell>
          <cell r="E1205" t="str">
            <v>初中美术教师</v>
          </cell>
          <cell r="F1205" t="str">
            <v>006</v>
          </cell>
          <cell r="G1205" t="str">
            <v>5020123114814</v>
          </cell>
          <cell r="H1205">
            <v>1</v>
          </cell>
          <cell r="I1205" t="str">
            <v> 803051</v>
          </cell>
          <cell r="J1205" t="str">
            <v/>
          </cell>
          <cell r="K1205">
            <v>0</v>
          </cell>
          <cell r="L1205">
            <v>41.5</v>
          </cell>
        </row>
        <row r="1206">
          <cell r="A1206" t="str">
            <v>何有林</v>
          </cell>
          <cell r="B1206">
            <v>40.5</v>
          </cell>
          <cell r="C1206" t="str">
            <v>500226199105292446</v>
          </cell>
          <cell r="D1206" t="str">
            <v>自贡市蜀光绿盛实验学校</v>
          </cell>
          <cell r="E1206" t="str">
            <v>初中美术教师</v>
          </cell>
          <cell r="F1206" t="str">
            <v>006</v>
          </cell>
          <cell r="G1206" t="str">
            <v>5020123113921</v>
          </cell>
          <cell r="H1206">
            <v>1</v>
          </cell>
          <cell r="I1206" t="str">
            <v> 803051</v>
          </cell>
          <cell r="J1206" t="str">
            <v/>
          </cell>
          <cell r="K1206">
            <v>0</v>
          </cell>
          <cell r="L1206">
            <v>40.5</v>
          </cell>
        </row>
        <row r="1207">
          <cell r="A1207" t="str">
            <v>明瑶</v>
          </cell>
          <cell r="B1207">
            <v>40.5</v>
          </cell>
          <cell r="C1207" t="str">
            <v>510311200007213327</v>
          </cell>
          <cell r="D1207" t="str">
            <v>自贡市蜀光绿盛实验学校</v>
          </cell>
          <cell r="E1207" t="str">
            <v>初中美术教师</v>
          </cell>
          <cell r="F1207" t="str">
            <v>006</v>
          </cell>
          <cell r="G1207" t="str">
            <v>5020123114119</v>
          </cell>
          <cell r="H1207">
            <v>1</v>
          </cell>
          <cell r="I1207" t="str">
            <v> 803051</v>
          </cell>
          <cell r="J1207" t="str">
            <v/>
          </cell>
          <cell r="K1207">
            <v>0</v>
          </cell>
          <cell r="L1207">
            <v>40.5</v>
          </cell>
        </row>
        <row r="1208">
          <cell r="A1208" t="str">
            <v>王仁园</v>
          </cell>
          <cell r="B1208">
            <v>39.5</v>
          </cell>
          <cell r="C1208" t="str">
            <v>511028199808283823</v>
          </cell>
          <cell r="D1208" t="str">
            <v>自贡市蜀光绿盛实验学校</v>
          </cell>
          <cell r="E1208" t="str">
            <v>初中美术教师</v>
          </cell>
          <cell r="F1208" t="str">
            <v>006</v>
          </cell>
          <cell r="G1208" t="str">
            <v>5020123114426</v>
          </cell>
          <cell r="H1208">
            <v>1</v>
          </cell>
          <cell r="I1208" t="str">
            <v> 803051</v>
          </cell>
          <cell r="J1208" t="str">
            <v/>
          </cell>
          <cell r="K1208">
            <v>0</v>
          </cell>
          <cell r="L1208">
            <v>39.5</v>
          </cell>
        </row>
        <row r="1209">
          <cell r="A1209" t="str">
            <v>甘昌静</v>
          </cell>
          <cell r="B1209">
            <v>38.5</v>
          </cell>
          <cell r="C1209" t="str">
            <v>530621200005222425</v>
          </cell>
          <cell r="D1209" t="str">
            <v>自贡市蜀光绿盛实验学校</v>
          </cell>
          <cell r="E1209" t="str">
            <v>初中美术教师</v>
          </cell>
          <cell r="F1209" t="str">
            <v>006</v>
          </cell>
          <cell r="G1209" t="str">
            <v>5020123114804</v>
          </cell>
          <cell r="H1209">
            <v>1</v>
          </cell>
          <cell r="I1209" t="str">
            <v> 803051</v>
          </cell>
          <cell r="J1209" t="str">
            <v/>
          </cell>
          <cell r="K1209">
            <v>0</v>
          </cell>
          <cell r="L1209">
            <v>38.5</v>
          </cell>
        </row>
        <row r="1210">
          <cell r="A1210" t="str">
            <v>韩吉尔</v>
          </cell>
          <cell r="B1210">
            <v>38</v>
          </cell>
          <cell r="C1210" t="str">
            <v>510311199712301749</v>
          </cell>
          <cell r="D1210" t="str">
            <v>自贡市蜀光绿盛实验学校</v>
          </cell>
          <cell r="E1210" t="str">
            <v>初中美术教师</v>
          </cell>
          <cell r="F1210" t="str">
            <v>006</v>
          </cell>
          <cell r="G1210" t="str">
            <v>5020123114115</v>
          </cell>
          <cell r="H1210">
            <v>1</v>
          </cell>
          <cell r="I1210" t="str">
            <v> 803051</v>
          </cell>
          <cell r="J1210" t="str">
            <v/>
          </cell>
          <cell r="K1210">
            <v>0</v>
          </cell>
          <cell r="L1210">
            <v>38</v>
          </cell>
        </row>
        <row r="1211">
          <cell r="A1211" t="str">
            <v>刘珊</v>
          </cell>
          <cell r="B1211">
            <v>37</v>
          </cell>
          <cell r="C1211" t="str">
            <v>510304199010125847</v>
          </cell>
          <cell r="D1211" t="str">
            <v>自贡市蜀光绿盛实验学校</v>
          </cell>
          <cell r="E1211" t="str">
            <v>初中美术教师</v>
          </cell>
          <cell r="F1211" t="str">
            <v>006</v>
          </cell>
          <cell r="G1211" t="str">
            <v>5020123114027</v>
          </cell>
          <cell r="H1211">
            <v>1</v>
          </cell>
          <cell r="I1211" t="str">
            <v> 803051</v>
          </cell>
          <cell r="J1211" t="str">
            <v/>
          </cell>
          <cell r="K1211">
            <v>0</v>
          </cell>
          <cell r="L1211">
            <v>37</v>
          </cell>
        </row>
        <row r="1212">
          <cell r="A1212" t="str">
            <v>谭晓娟</v>
          </cell>
          <cell r="B1212">
            <v>0</v>
          </cell>
          <cell r="C1212" t="str">
            <v>422802199805165062</v>
          </cell>
          <cell r="D1212" t="str">
            <v>自贡市蜀光绿盛实验学校</v>
          </cell>
          <cell r="E1212" t="str">
            <v>初中美术教师</v>
          </cell>
          <cell r="F1212" t="str">
            <v>006</v>
          </cell>
          <cell r="G1212" t="str">
            <v>5020123113914</v>
          </cell>
          <cell r="H1212">
            <v>1</v>
          </cell>
          <cell r="I1212" t="str">
            <v> 803051</v>
          </cell>
          <cell r="J1212" t="str">
            <v/>
          </cell>
          <cell r="K1212">
            <v>0</v>
          </cell>
          <cell r="L1212">
            <v>0</v>
          </cell>
        </row>
        <row r="1213">
          <cell r="A1213" t="str">
            <v>邓诗琪</v>
          </cell>
          <cell r="B1213">
            <v>0</v>
          </cell>
          <cell r="C1213" t="str">
            <v>430421199910099666</v>
          </cell>
          <cell r="D1213" t="str">
            <v>自贡市蜀光绿盛实验学校</v>
          </cell>
          <cell r="E1213" t="str">
            <v>初中美术教师</v>
          </cell>
          <cell r="F1213" t="str">
            <v>006</v>
          </cell>
          <cell r="G1213" t="str">
            <v>5020123113915</v>
          </cell>
          <cell r="H1213">
            <v>1</v>
          </cell>
          <cell r="I1213" t="str">
            <v> 803051</v>
          </cell>
          <cell r="J1213" t="str">
            <v/>
          </cell>
          <cell r="K1213">
            <v>0</v>
          </cell>
          <cell r="L1213">
            <v>0</v>
          </cell>
        </row>
        <row r="1214">
          <cell r="A1214" t="str">
            <v>刘娅</v>
          </cell>
          <cell r="B1214">
            <v>0</v>
          </cell>
          <cell r="C1214" t="str">
            <v>500101199712094844</v>
          </cell>
          <cell r="D1214" t="str">
            <v>自贡市蜀光绿盛实验学校</v>
          </cell>
          <cell r="E1214" t="str">
            <v>初中美术教师</v>
          </cell>
          <cell r="F1214" t="str">
            <v>006</v>
          </cell>
          <cell r="G1214" t="str">
            <v>5020123113917</v>
          </cell>
          <cell r="H1214">
            <v>1</v>
          </cell>
          <cell r="I1214" t="str">
            <v> 803051</v>
          </cell>
          <cell r="J1214" t="str">
            <v/>
          </cell>
          <cell r="K1214">
            <v>0</v>
          </cell>
          <cell r="L1214">
            <v>0</v>
          </cell>
        </row>
        <row r="1215">
          <cell r="A1215" t="str">
            <v>刘凡琪</v>
          </cell>
          <cell r="B1215">
            <v>0</v>
          </cell>
          <cell r="C1215" t="str">
            <v>500221199904011223</v>
          </cell>
          <cell r="D1215" t="str">
            <v>自贡市蜀光绿盛实验学校</v>
          </cell>
          <cell r="E1215" t="str">
            <v>初中美术教师</v>
          </cell>
          <cell r="F1215" t="str">
            <v>006</v>
          </cell>
          <cell r="G1215" t="str">
            <v>5020123113919</v>
          </cell>
          <cell r="H1215">
            <v>1</v>
          </cell>
          <cell r="I1215" t="str">
            <v> 803051</v>
          </cell>
          <cell r="J1215" t="str">
            <v/>
          </cell>
          <cell r="K1215">
            <v>0</v>
          </cell>
          <cell r="L1215">
            <v>0</v>
          </cell>
        </row>
        <row r="1216">
          <cell r="A1216" t="str">
            <v>江奇莲</v>
          </cell>
          <cell r="B1216">
            <v>0</v>
          </cell>
          <cell r="C1216" t="str">
            <v>500221200007282723</v>
          </cell>
          <cell r="D1216" t="str">
            <v>自贡市蜀光绿盛实验学校</v>
          </cell>
          <cell r="E1216" t="str">
            <v>初中美术教师</v>
          </cell>
          <cell r="F1216" t="str">
            <v>006</v>
          </cell>
          <cell r="G1216" t="str">
            <v>5020123113920</v>
          </cell>
          <cell r="H1216">
            <v>1</v>
          </cell>
          <cell r="I1216" t="str">
            <v> 803051</v>
          </cell>
          <cell r="J1216" t="str">
            <v/>
          </cell>
          <cell r="K1216">
            <v>0</v>
          </cell>
          <cell r="L1216">
            <v>0</v>
          </cell>
        </row>
        <row r="1217">
          <cell r="A1217" t="str">
            <v>岑凰</v>
          </cell>
          <cell r="B1217">
            <v>0</v>
          </cell>
          <cell r="C1217" t="str">
            <v>500230199710096886</v>
          </cell>
          <cell r="D1217" t="str">
            <v>自贡市蜀光绿盛实验学校</v>
          </cell>
          <cell r="E1217" t="str">
            <v>初中美术教师</v>
          </cell>
          <cell r="F1217" t="str">
            <v>006</v>
          </cell>
          <cell r="G1217" t="str">
            <v>5020123113925</v>
          </cell>
          <cell r="H1217">
            <v>1</v>
          </cell>
          <cell r="I1217" t="str">
            <v> 803051</v>
          </cell>
          <cell r="J1217" t="str">
            <v/>
          </cell>
          <cell r="K1217">
            <v>0</v>
          </cell>
          <cell r="L1217">
            <v>0</v>
          </cell>
        </row>
        <row r="1218">
          <cell r="A1218" t="str">
            <v>亢燕</v>
          </cell>
          <cell r="B1218">
            <v>0</v>
          </cell>
          <cell r="C1218" t="str">
            <v>50023020010228642X</v>
          </cell>
          <cell r="D1218" t="str">
            <v>自贡市蜀光绿盛实验学校</v>
          </cell>
          <cell r="E1218" t="str">
            <v>初中美术教师</v>
          </cell>
          <cell r="F1218" t="str">
            <v>006</v>
          </cell>
          <cell r="G1218" t="str">
            <v>5020123113926</v>
          </cell>
          <cell r="H1218">
            <v>1</v>
          </cell>
          <cell r="I1218" t="str">
            <v> 803051</v>
          </cell>
          <cell r="J1218" t="str">
            <v/>
          </cell>
          <cell r="K1218">
            <v>0</v>
          </cell>
          <cell r="L1218">
            <v>0</v>
          </cell>
        </row>
        <row r="1219">
          <cell r="A1219" t="str">
            <v>刘森</v>
          </cell>
          <cell r="B1219">
            <v>0</v>
          </cell>
          <cell r="C1219" t="str">
            <v>500232199409163990</v>
          </cell>
          <cell r="D1219" t="str">
            <v>自贡市蜀光绿盛实验学校</v>
          </cell>
          <cell r="E1219" t="str">
            <v>初中美术教师</v>
          </cell>
          <cell r="F1219" t="str">
            <v>006</v>
          </cell>
          <cell r="G1219" t="str">
            <v>5020123113927</v>
          </cell>
          <cell r="H1219">
            <v>1</v>
          </cell>
          <cell r="I1219" t="str">
            <v> 803051</v>
          </cell>
          <cell r="J1219" t="str">
            <v/>
          </cell>
          <cell r="K1219">
            <v>0</v>
          </cell>
          <cell r="L1219">
            <v>0</v>
          </cell>
        </row>
        <row r="1220">
          <cell r="A1220" t="str">
            <v>万仕平</v>
          </cell>
          <cell r="B1220">
            <v>0</v>
          </cell>
          <cell r="C1220" t="str">
            <v>500234199511128457</v>
          </cell>
          <cell r="D1220" t="str">
            <v>自贡市蜀光绿盛实验学校</v>
          </cell>
          <cell r="E1220" t="str">
            <v>初中美术教师</v>
          </cell>
          <cell r="F1220" t="str">
            <v>006</v>
          </cell>
          <cell r="G1220" t="str">
            <v>5020123113928</v>
          </cell>
          <cell r="H1220">
            <v>1</v>
          </cell>
          <cell r="I1220" t="str">
            <v> 803051</v>
          </cell>
          <cell r="J1220" t="str">
            <v/>
          </cell>
          <cell r="K1220">
            <v>0</v>
          </cell>
          <cell r="L1220">
            <v>0</v>
          </cell>
        </row>
        <row r="1221">
          <cell r="A1221" t="str">
            <v>唐菁</v>
          </cell>
          <cell r="B1221">
            <v>0</v>
          </cell>
          <cell r="C1221" t="str">
            <v>500234199902170425</v>
          </cell>
          <cell r="D1221" t="str">
            <v>自贡市蜀光绿盛实验学校</v>
          </cell>
          <cell r="E1221" t="str">
            <v>初中美术教师</v>
          </cell>
          <cell r="F1221" t="str">
            <v>006</v>
          </cell>
          <cell r="G1221" t="str">
            <v>5020123113929</v>
          </cell>
          <cell r="H1221">
            <v>1</v>
          </cell>
          <cell r="I1221" t="str">
            <v> 803051</v>
          </cell>
          <cell r="J1221" t="str">
            <v/>
          </cell>
          <cell r="K1221">
            <v>0</v>
          </cell>
          <cell r="L1221">
            <v>0</v>
          </cell>
        </row>
        <row r="1222">
          <cell r="A1222" t="str">
            <v>张倩</v>
          </cell>
          <cell r="B1222">
            <v>0</v>
          </cell>
          <cell r="C1222" t="str">
            <v>500234199909083543</v>
          </cell>
          <cell r="D1222" t="str">
            <v>自贡市蜀光绿盛实验学校</v>
          </cell>
          <cell r="E1222" t="str">
            <v>初中美术教师</v>
          </cell>
          <cell r="F1222" t="str">
            <v>006</v>
          </cell>
          <cell r="G1222" t="str">
            <v>5020123113930</v>
          </cell>
          <cell r="H1222">
            <v>1</v>
          </cell>
          <cell r="I1222" t="str">
            <v> 803051</v>
          </cell>
          <cell r="J1222" t="str">
            <v/>
          </cell>
          <cell r="K1222">
            <v>0</v>
          </cell>
          <cell r="L1222">
            <v>0</v>
          </cell>
        </row>
        <row r="1223">
          <cell r="A1223" t="str">
            <v>胡爽</v>
          </cell>
          <cell r="B1223">
            <v>0</v>
          </cell>
          <cell r="C1223" t="str">
            <v>500234200008080965</v>
          </cell>
          <cell r="D1223" t="str">
            <v>自贡市蜀光绿盛实验学校</v>
          </cell>
          <cell r="E1223" t="str">
            <v>初中美术教师</v>
          </cell>
          <cell r="F1223" t="str">
            <v>006</v>
          </cell>
          <cell r="G1223" t="str">
            <v>5020123114001</v>
          </cell>
          <cell r="H1223">
            <v>1</v>
          </cell>
          <cell r="I1223" t="str">
            <v> 803051</v>
          </cell>
          <cell r="J1223" t="str">
            <v/>
          </cell>
          <cell r="K1223">
            <v>0</v>
          </cell>
          <cell r="L1223">
            <v>0</v>
          </cell>
        </row>
        <row r="1224">
          <cell r="A1224" t="str">
            <v>晏娇娇</v>
          </cell>
          <cell r="B1224">
            <v>0</v>
          </cell>
          <cell r="C1224" t="str">
            <v>500241199409031628</v>
          </cell>
          <cell r="D1224" t="str">
            <v>自贡市蜀光绿盛实验学校</v>
          </cell>
          <cell r="E1224" t="str">
            <v>初中美术教师</v>
          </cell>
          <cell r="F1224" t="str">
            <v>006</v>
          </cell>
          <cell r="G1224" t="str">
            <v>5020123114004</v>
          </cell>
          <cell r="H1224">
            <v>1</v>
          </cell>
          <cell r="I1224" t="str">
            <v> 803051</v>
          </cell>
          <cell r="J1224" t="str">
            <v/>
          </cell>
          <cell r="K1224">
            <v>0</v>
          </cell>
          <cell r="L1224">
            <v>0</v>
          </cell>
        </row>
        <row r="1225">
          <cell r="A1225" t="str">
            <v>高成磊</v>
          </cell>
          <cell r="B1225">
            <v>0</v>
          </cell>
          <cell r="C1225" t="str">
            <v>500243199910165550</v>
          </cell>
          <cell r="D1225" t="str">
            <v>自贡市蜀光绿盛实验学校</v>
          </cell>
          <cell r="E1225" t="str">
            <v>初中美术教师</v>
          </cell>
          <cell r="F1225" t="str">
            <v>006</v>
          </cell>
          <cell r="G1225" t="str">
            <v>5020123114007</v>
          </cell>
          <cell r="H1225">
            <v>1</v>
          </cell>
          <cell r="I1225" t="str">
            <v> 803051</v>
          </cell>
          <cell r="J1225" t="str">
            <v/>
          </cell>
          <cell r="K1225">
            <v>0</v>
          </cell>
          <cell r="L1225">
            <v>0</v>
          </cell>
        </row>
        <row r="1226">
          <cell r="A1226" t="str">
            <v>唐利婷</v>
          </cell>
          <cell r="B1226">
            <v>0</v>
          </cell>
          <cell r="C1226" t="str">
            <v>500382200008230843</v>
          </cell>
          <cell r="D1226" t="str">
            <v>自贡市蜀光绿盛实验学校</v>
          </cell>
          <cell r="E1226" t="str">
            <v>初中美术教师</v>
          </cell>
          <cell r="F1226" t="str">
            <v>006</v>
          </cell>
          <cell r="G1226" t="str">
            <v>5020123114009</v>
          </cell>
          <cell r="H1226">
            <v>1</v>
          </cell>
          <cell r="I1226" t="str">
            <v> 803051</v>
          </cell>
          <cell r="J1226" t="str">
            <v/>
          </cell>
          <cell r="K1226">
            <v>0</v>
          </cell>
          <cell r="L1226">
            <v>0</v>
          </cell>
        </row>
        <row r="1227">
          <cell r="A1227" t="str">
            <v>周锶町</v>
          </cell>
          <cell r="B1227">
            <v>0</v>
          </cell>
          <cell r="C1227" t="str">
            <v>510122199712224120</v>
          </cell>
          <cell r="D1227" t="str">
            <v>自贡市蜀光绿盛实验学校</v>
          </cell>
          <cell r="E1227" t="str">
            <v>初中美术教师</v>
          </cell>
          <cell r="F1227" t="str">
            <v>006</v>
          </cell>
          <cell r="G1227" t="str">
            <v>5020123114013</v>
          </cell>
          <cell r="H1227">
            <v>1</v>
          </cell>
          <cell r="I1227" t="str">
            <v> 803051</v>
          </cell>
          <cell r="J1227" t="str">
            <v/>
          </cell>
          <cell r="K1227">
            <v>0</v>
          </cell>
          <cell r="L1227">
            <v>0</v>
          </cell>
        </row>
        <row r="1228">
          <cell r="A1228" t="str">
            <v>徐霜</v>
          </cell>
          <cell r="B1228">
            <v>0</v>
          </cell>
          <cell r="C1228" t="str">
            <v>510184199709081463</v>
          </cell>
          <cell r="D1228" t="str">
            <v>自贡市蜀光绿盛实验学校</v>
          </cell>
          <cell r="E1228" t="str">
            <v>初中美术教师</v>
          </cell>
          <cell r="F1228" t="str">
            <v>006</v>
          </cell>
          <cell r="G1228" t="str">
            <v>5020123114016</v>
          </cell>
          <cell r="H1228">
            <v>1</v>
          </cell>
          <cell r="I1228" t="str">
            <v> 803051</v>
          </cell>
          <cell r="J1228" t="str">
            <v/>
          </cell>
          <cell r="K1228">
            <v>0</v>
          </cell>
          <cell r="L1228">
            <v>0</v>
          </cell>
        </row>
        <row r="1229">
          <cell r="A1229" t="str">
            <v>郭雅茹</v>
          </cell>
          <cell r="B1229">
            <v>0</v>
          </cell>
          <cell r="C1229" t="str">
            <v>510302199401221024</v>
          </cell>
          <cell r="D1229" t="str">
            <v>自贡市蜀光绿盛实验学校</v>
          </cell>
          <cell r="E1229" t="str">
            <v>初中美术教师</v>
          </cell>
          <cell r="F1229" t="str">
            <v>006</v>
          </cell>
          <cell r="G1229" t="str">
            <v>5020123114018</v>
          </cell>
          <cell r="H1229">
            <v>1</v>
          </cell>
          <cell r="I1229" t="str">
            <v> 803051</v>
          </cell>
          <cell r="J1229" t="str">
            <v/>
          </cell>
          <cell r="K1229">
            <v>0</v>
          </cell>
          <cell r="L1229">
            <v>0</v>
          </cell>
        </row>
        <row r="1230">
          <cell r="A1230" t="str">
            <v>崔中曼伊</v>
          </cell>
          <cell r="B1230">
            <v>0</v>
          </cell>
          <cell r="C1230" t="str">
            <v>510302199809290023</v>
          </cell>
          <cell r="D1230" t="str">
            <v>自贡市蜀光绿盛实验学校</v>
          </cell>
          <cell r="E1230" t="str">
            <v>初中美术教师</v>
          </cell>
          <cell r="F1230" t="str">
            <v>006</v>
          </cell>
          <cell r="G1230" t="str">
            <v>5020123114020</v>
          </cell>
          <cell r="H1230">
            <v>1</v>
          </cell>
          <cell r="I1230" t="str">
            <v> 803051</v>
          </cell>
          <cell r="J1230" t="str">
            <v/>
          </cell>
          <cell r="K1230">
            <v>0</v>
          </cell>
          <cell r="L1230">
            <v>0</v>
          </cell>
        </row>
        <row r="1231">
          <cell r="A1231" t="str">
            <v>甘露莱</v>
          </cell>
          <cell r="B1231">
            <v>0</v>
          </cell>
          <cell r="C1231" t="str">
            <v>510311199812223338</v>
          </cell>
          <cell r="D1231" t="str">
            <v>自贡市蜀光绿盛实验学校</v>
          </cell>
          <cell r="E1231" t="str">
            <v>初中美术教师</v>
          </cell>
          <cell r="F1231" t="str">
            <v>006</v>
          </cell>
          <cell r="G1231" t="str">
            <v>5020123114118</v>
          </cell>
          <cell r="H1231">
            <v>1</v>
          </cell>
          <cell r="I1231" t="str">
            <v> 803051</v>
          </cell>
          <cell r="J1231" t="str">
            <v/>
          </cell>
          <cell r="K1231">
            <v>0</v>
          </cell>
          <cell r="L1231">
            <v>0</v>
          </cell>
        </row>
        <row r="1232">
          <cell r="A1232" t="str">
            <v>徐炜</v>
          </cell>
          <cell r="B1232">
            <v>0</v>
          </cell>
          <cell r="C1232" t="str">
            <v>510321199711174779</v>
          </cell>
          <cell r="D1232" t="str">
            <v>自贡市蜀光绿盛实验学校</v>
          </cell>
          <cell r="E1232" t="str">
            <v>初中美术教师</v>
          </cell>
          <cell r="F1232" t="str">
            <v>006</v>
          </cell>
          <cell r="G1232" t="str">
            <v>5020123114126</v>
          </cell>
          <cell r="H1232">
            <v>1</v>
          </cell>
          <cell r="I1232" t="str">
            <v> 803051</v>
          </cell>
          <cell r="J1232" t="str">
            <v/>
          </cell>
          <cell r="K1232">
            <v>0</v>
          </cell>
          <cell r="L1232">
            <v>0</v>
          </cell>
        </row>
        <row r="1233">
          <cell r="A1233" t="str">
            <v>雷艳</v>
          </cell>
          <cell r="B1233">
            <v>0</v>
          </cell>
          <cell r="C1233" t="str">
            <v>510322199001025521</v>
          </cell>
          <cell r="D1233" t="str">
            <v>自贡市蜀光绿盛实验学校</v>
          </cell>
          <cell r="E1233" t="str">
            <v>初中美术教师</v>
          </cell>
          <cell r="F1233" t="str">
            <v>006</v>
          </cell>
          <cell r="G1233" t="str">
            <v>5020123114206</v>
          </cell>
          <cell r="H1233">
            <v>1</v>
          </cell>
          <cell r="I1233" t="str">
            <v> 803051</v>
          </cell>
          <cell r="J1233" t="str">
            <v/>
          </cell>
          <cell r="K1233">
            <v>0</v>
          </cell>
          <cell r="L1233">
            <v>0</v>
          </cell>
        </row>
        <row r="1234">
          <cell r="A1234" t="str">
            <v>苏淑秋</v>
          </cell>
          <cell r="B1234">
            <v>0</v>
          </cell>
          <cell r="C1234" t="str">
            <v>51032219910808322X</v>
          </cell>
          <cell r="D1234" t="str">
            <v>自贡市蜀光绿盛实验学校</v>
          </cell>
          <cell r="E1234" t="str">
            <v>初中美术教师</v>
          </cell>
          <cell r="F1234" t="str">
            <v>006</v>
          </cell>
          <cell r="G1234" t="str">
            <v>5020123114207</v>
          </cell>
          <cell r="H1234">
            <v>1</v>
          </cell>
          <cell r="I1234" t="str">
            <v> 803051</v>
          </cell>
          <cell r="J1234" t="str">
            <v/>
          </cell>
          <cell r="K1234">
            <v>0</v>
          </cell>
          <cell r="L1234">
            <v>0</v>
          </cell>
        </row>
        <row r="1235">
          <cell r="A1235" t="str">
            <v>陈新</v>
          </cell>
          <cell r="B1235">
            <v>0</v>
          </cell>
          <cell r="C1235" t="str">
            <v>510322200002113369</v>
          </cell>
          <cell r="D1235" t="str">
            <v>自贡市蜀光绿盛实验学校</v>
          </cell>
          <cell r="E1235" t="str">
            <v>初中美术教师</v>
          </cell>
          <cell r="F1235" t="str">
            <v>006</v>
          </cell>
          <cell r="G1235" t="str">
            <v>5020123114219</v>
          </cell>
          <cell r="H1235">
            <v>1</v>
          </cell>
          <cell r="I1235" t="str">
            <v> 803051</v>
          </cell>
          <cell r="J1235" t="str">
            <v/>
          </cell>
          <cell r="K1235">
            <v>0</v>
          </cell>
          <cell r="L1235">
            <v>0</v>
          </cell>
        </row>
        <row r="1236">
          <cell r="A1236" t="str">
            <v>赵鑫宇</v>
          </cell>
          <cell r="B1236">
            <v>0</v>
          </cell>
          <cell r="C1236" t="str">
            <v>510322200104053029</v>
          </cell>
          <cell r="D1236" t="str">
            <v>自贡市蜀光绿盛实验学校</v>
          </cell>
          <cell r="E1236" t="str">
            <v>初中美术教师</v>
          </cell>
          <cell r="F1236" t="str">
            <v>006</v>
          </cell>
          <cell r="G1236" t="str">
            <v>5020123114224</v>
          </cell>
          <cell r="H1236">
            <v>1</v>
          </cell>
          <cell r="I1236" t="str">
            <v> 803051</v>
          </cell>
          <cell r="J1236" t="str">
            <v/>
          </cell>
          <cell r="K1236">
            <v>0</v>
          </cell>
          <cell r="L1236">
            <v>0</v>
          </cell>
        </row>
        <row r="1237">
          <cell r="A1237" t="str">
            <v>郑丽</v>
          </cell>
          <cell r="B1237">
            <v>0</v>
          </cell>
          <cell r="C1237" t="str">
            <v>510322200106190705</v>
          </cell>
          <cell r="D1237" t="str">
            <v>自贡市蜀光绿盛实验学校</v>
          </cell>
          <cell r="E1237" t="str">
            <v>初中美术教师</v>
          </cell>
          <cell r="F1237" t="str">
            <v>006</v>
          </cell>
          <cell r="G1237" t="str">
            <v>5020123114225</v>
          </cell>
          <cell r="H1237">
            <v>1</v>
          </cell>
          <cell r="I1237" t="str">
            <v> 803051</v>
          </cell>
          <cell r="J1237" t="str">
            <v/>
          </cell>
          <cell r="K1237">
            <v>0</v>
          </cell>
          <cell r="L1237">
            <v>0</v>
          </cell>
        </row>
        <row r="1238">
          <cell r="A1238" t="str">
            <v>左金鹭</v>
          </cell>
          <cell r="B1238">
            <v>0</v>
          </cell>
          <cell r="C1238" t="str">
            <v>510503199605214261</v>
          </cell>
          <cell r="D1238" t="str">
            <v>自贡市蜀光绿盛实验学校</v>
          </cell>
          <cell r="E1238" t="str">
            <v>初中美术教师</v>
          </cell>
          <cell r="F1238" t="str">
            <v>006</v>
          </cell>
          <cell r="G1238" t="str">
            <v>5020123114227</v>
          </cell>
          <cell r="H1238">
            <v>1</v>
          </cell>
          <cell r="I1238" t="str">
            <v> 803051</v>
          </cell>
          <cell r="J1238" t="str">
            <v/>
          </cell>
          <cell r="K1238">
            <v>0</v>
          </cell>
          <cell r="L1238">
            <v>0</v>
          </cell>
        </row>
        <row r="1239">
          <cell r="A1239" t="str">
            <v>晏明霞</v>
          </cell>
          <cell r="B1239">
            <v>0</v>
          </cell>
          <cell r="C1239" t="str">
            <v>510521199510208021</v>
          </cell>
          <cell r="D1239" t="str">
            <v>自贡市蜀光绿盛实验学校</v>
          </cell>
          <cell r="E1239" t="str">
            <v>初中美术教师</v>
          </cell>
          <cell r="F1239" t="str">
            <v>006</v>
          </cell>
          <cell r="G1239" t="str">
            <v>5020123114301</v>
          </cell>
          <cell r="H1239">
            <v>1</v>
          </cell>
          <cell r="I1239" t="str">
            <v> 803051</v>
          </cell>
          <cell r="J1239" t="str">
            <v/>
          </cell>
          <cell r="K1239">
            <v>0</v>
          </cell>
          <cell r="L1239">
            <v>0</v>
          </cell>
        </row>
        <row r="1240">
          <cell r="A1240" t="str">
            <v>苏凡</v>
          </cell>
          <cell r="B1240">
            <v>0</v>
          </cell>
          <cell r="C1240" t="str">
            <v>51052219950606026X</v>
          </cell>
          <cell r="D1240" t="str">
            <v>自贡市蜀光绿盛实验学校</v>
          </cell>
          <cell r="E1240" t="str">
            <v>初中美术教师</v>
          </cell>
          <cell r="F1240" t="str">
            <v>006</v>
          </cell>
          <cell r="G1240" t="str">
            <v>5020123114302</v>
          </cell>
          <cell r="H1240">
            <v>1</v>
          </cell>
          <cell r="I1240" t="str">
            <v> 803051</v>
          </cell>
          <cell r="J1240" t="str">
            <v/>
          </cell>
          <cell r="K1240">
            <v>0</v>
          </cell>
          <cell r="L1240">
            <v>0</v>
          </cell>
        </row>
        <row r="1241">
          <cell r="A1241" t="str">
            <v>赵婷</v>
          </cell>
          <cell r="B1241">
            <v>0</v>
          </cell>
          <cell r="C1241" t="str">
            <v>510522200012279064</v>
          </cell>
          <cell r="D1241" t="str">
            <v>自贡市蜀光绿盛实验学校</v>
          </cell>
          <cell r="E1241" t="str">
            <v>初中美术教师</v>
          </cell>
          <cell r="F1241" t="str">
            <v>006</v>
          </cell>
          <cell r="G1241" t="str">
            <v>5020123114308</v>
          </cell>
          <cell r="H1241">
            <v>1</v>
          </cell>
          <cell r="I1241" t="str">
            <v> 803051</v>
          </cell>
          <cell r="J1241" t="str">
            <v/>
          </cell>
          <cell r="K1241">
            <v>0</v>
          </cell>
          <cell r="L1241">
            <v>0</v>
          </cell>
        </row>
        <row r="1242">
          <cell r="A1242" t="str">
            <v>龙瑶</v>
          </cell>
          <cell r="B1242">
            <v>0</v>
          </cell>
          <cell r="C1242" t="str">
            <v>510525199601274249</v>
          </cell>
          <cell r="D1242" t="str">
            <v>自贡市蜀光绿盛实验学校</v>
          </cell>
          <cell r="E1242" t="str">
            <v>初中美术教师</v>
          </cell>
          <cell r="F1242" t="str">
            <v>006</v>
          </cell>
          <cell r="G1242" t="str">
            <v>5020123114311</v>
          </cell>
          <cell r="H1242">
            <v>1</v>
          </cell>
          <cell r="I1242" t="str">
            <v> 803051</v>
          </cell>
          <cell r="J1242" t="str">
            <v/>
          </cell>
          <cell r="K1242">
            <v>0</v>
          </cell>
          <cell r="L1242">
            <v>0</v>
          </cell>
        </row>
        <row r="1243">
          <cell r="A1243" t="str">
            <v>陈苓</v>
          </cell>
          <cell r="B1243">
            <v>0</v>
          </cell>
          <cell r="C1243" t="str">
            <v>510525199909032027</v>
          </cell>
          <cell r="D1243" t="str">
            <v>自贡市蜀光绿盛实验学校</v>
          </cell>
          <cell r="E1243" t="str">
            <v>初中美术教师</v>
          </cell>
          <cell r="F1243" t="str">
            <v>006</v>
          </cell>
          <cell r="G1243" t="str">
            <v>5020123114314</v>
          </cell>
          <cell r="H1243">
            <v>1</v>
          </cell>
          <cell r="I1243" t="str">
            <v> 803051</v>
          </cell>
          <cell r="J1243" t="str">
            <v/>
          </cell>
          <cell r="K1243">
            <v>0</v>
          </cell>
          <cell r="L1243">
            <v>0</v>
          </cell>
        </row>
        <row r="1244">
          <cell r="A1244" t="str">
            <v>谢序阳</v>
          </cell>
          <cell r="B1244">
            <v>0</v>
          </cell>
          <cell r="C1244" t="str">
            <v>510626199812193731</v>
          </cell>
          <cell r="D1244" t="str">
            <v>自贡市蜀光绿盛实验学校</v>
          </cell>
          <cell r="E1244" t="str">
            <v>初中美术教师</v>
          </cell>
          <cell r="F1244" t="str">
            <v>006</v>
          </cell>
          <cell r="G1244" t="str">
            <v>5020123114316</v>
          </cell>
          <cell r="H1244">
            <v>1</v>
          </cell>
          <cell r="I1244" t="str">
            <v> 803051</v>
          </cell>
          <cell r="J1244" t="str">
            <v/>
          </cell>
          <cell r="K1244">
            <v>0</v>
          </cell>
          <cell r="L1244">
            <v>0</v>
          </cell>
        </row>
        <row r="1245">
          <cell r="A1245" t="str">
            <v>蒲丽萍</v>
          </cell>
          <cell r="B1245">
            <v>0</v>
          </cell>
          <cell r="C1245" t="str">
            <v>510811199610153324</v>
          </cell>
          <cell r="D1245" t="str">
            <v>自贡市蜀光绿盛实验学校</v>
          </cell>
          <cell r="E1245" t="str">
            <v>初中美术教师</v>
          </cell>
          <cell r="F1245" t="str">
            <v>006</v>
          </cell>
          <cell r="G1245" t="str">
            <v>5020123114320</v>
          </cell>
          <cell r="H1245">
            <v>1</v>
          </cell>
          <cell r="I1245" t="str">
            <v> 803051</v>
          </cell>
          <cell r="J1245" t="str">
            <v/>
          </cell>
          <cell r="K1245">
            <v>0</v>
          </cell>
          <cell r="L1245">
            <v>0</v>
          </cell>
        </row>
        <row r="1246">
          <cell r="A1246" t="str">
            <v>刘施雨</v>
          </cell>
          <cell r="B1246">
            <v>0</v>
          </cell>
          <cell r="C1246" t="str">
            <v>510902199605099342</v>
          </cell>
          <cell r="D1246" t="str">
            <v>自贡市蜀光绿盛实验学校</v>
          </cell>
          <cell r="E1246" t="str">
            <v>初中美术教师</v>
          </cell>
          <cell r="F1246" t="str">
            <v>006</v>
          </cell>
          <cell r="G1246" t="str">
            <v>5020123114323</v>
          </cell>
          <cell r="H1246">
            <v>1</v>
          </cell>
          <cell r="I1246" t="str">
            <v> 803051</v>
          </cell>
          <cell r="J1246" t="str">
            <v/>
          </cell>
          <cell r="K1246">
            <v>0</v>
          </cell>
          <cell r="L1246">
            <v>0</v>
          </cell>
        </row>
        <row r="1247">
          <cell r="A1247" t="str">
            <v>孔晏萍</v>
          </cell>
          <cell r="B1247">
            <v>0</v>
          </cell>
          <cell r="C1247" t="str">
            <v>510921199512162129</v>
          </cell>
          <cell r="D1247" t="str">
            <v>自贡市蜀光绿盛实验学校</v>
          </cell>
          <cell r="E1247" t="str">
            <v>初中美术教师</v>
          </cell>
          <cell r="F1247" t="str">
            <v>006</v>
          </cell>
          <cell r="G1247" t="str">
            <v>5020123114325</v>
          </cell>
          <cell r="H1247">
            <v>1</v>
          </cell>
          <cell r="I1247" t="str">
            <v> 803051</v>
          </cell>
          <cell r="J1247" t="str">
            <v/>
          </cell>
          <cell r="K1247">
            <v>0</v>
          </cell>
          <cell r="L1247">
            <v>0</v>
          </cell>
        </row>
        <row r="1248">
          <cell r="A1248" t="str">
            <v>刘文莎</v>
          </cell>
          <cell r="B1248">
            <v>0</v>
          </cell>
          <cell r="C1248" t="str">
            <v>510922199703280706</v>
          </cell>
          <cell r="D1248" t="str">
            <v>自贡市蜀光绿盛实验学校</v>
          </cell>
          <cell r="E1248" t="str">
            <v>初中美术教师</v>
          </cell>
          <cell r="F1248" t="str">
            <v>006</v>
          </cell>
          <cell r="G1248" t="str">
            <v>5020123114326</v>
          </cell>
          <cell r="H1248">
            <v>1</v>
          </cell>
          <cell r="I1248" t="str">
            <v> 803051</v>
          </cell>
          <cell r="J1248" t="str">
            <v/>
          </cell>
          <cell r="K1248">
            <v>0</v>
          </cell>
          <cell r="L1248">
            <v>0</v>
          </cell>
        </row>
        <row r="1249">
          <cell r="A1249" t="str">
            <v>冷闽秋</v>
          </cell>
          <cell r="B1249">
            <v>0</v>
          </cell>
          <cell r="C1249" t="str">
            <v>510923199507132921</v>
          </cell>
          <cell r="D1249" t="str">
            <v>自贡市蜀光绿盛实验学校</v>
          </cell>
          <cell r="E1249" t="str">
            <v>初中美术教师</v>
          </cell>
          <cell r="F1249" t="str">
            <v>006</v>
          </cell>
          <cell r="G1249" t="str">
            <v>5020123114327</v>
          </cell>
          <cell r="H1249">
            <v>1</v>
          </cell>
          <cell r="I1249" t="str">
            <v> 803051</v>
          </cell>
          <cell r="J1249" t="str">
            <v/>
          </cell>
          <cell r="K1249">
            <v>0</v>
          </cell>
          <cell r="L1249">
            <v>0</v>
          </cell>
        </row>
        <row r="1250">
          <cell r="A1250" t="str">
            <v>漆齐</v>
          </cell>
          <cell r="B1250">
            <v>0</v>
          </cell>
          <cell r="C1250" t="str">
            <v>510923199612022329</v>
          </cell>
          <cell r="D1250" t="str">
            <v>自贡市蜀光绿盛实验学校</v>
          </cell>
          <cell r="E1250" t="str">
            <v>初中美术教师</v>
          </cell>
          <cell r="F1250" t="str">
            <v>006</v>
          </cell>
          <cell r="G1250" t="str">
            <v>5020123114328</v>
          </cell>
          <cell r="H1250">
            <v>1</v>
          </cell>
          <cell r="I1250" t="str">
            <v> 803051</v>
          </cell>
          <cell r="J1250" t="str">
            <v/>
          </cell>
          <cell r="K1250">
            <v>0</v>
          </cell>
          <cell r="L1250">
            <v>0</v>
          </cell>
        </row>
        <row r="1251">
          <cell r="A1251" t="str">
            <v>漆倩</v>
          </cell>
          <cell r="B1251">
            <v>0</v>
          </cell>
          <cell r="C1251" t="str">
            <v>510923199809172320</v>
          </cell>
          <cell r="D1251" t="str">
            <v>自贡市蜀光绿盛实验学校</v>
          </cell>
          <cell r="E1251" t="str">
            <v>初中美术教师</v>
          </cell>
          <cell r="F1251" t="str">
            <v>006</v>
          </cell>
          <cell r="G1251" t="str">
            <v>5020123114329</v>
          </cell>
          <cell r="H1251">
            <v>1</v>
          </cell>
          <cell r="I1251" t="str">
            <v> 803051</v>
          </cell>
          <cell r="J1251" t="str">
            <v/>
          </cell>
          <cell r="K1251">
            <v>0</v>
          </cell>
          <cell r="L1251">
            <v>0</v>
          </cell>
        </row>
        <row r="1252">
          <cell r="A1252" t="str">
            <v>雷宇儒</v>
          </cell>
          <cell r="B1252">
            <v>0</v>
          </cell>
          <cell r="C1252" t="str">
            <v>511002199412107029</v>
          </cell>
          <cell r="D1252" t="str">
            <v>自贡市蜀光绿盛实验学校</v>
          </cell>
          <cell r="E1252" t="str">
            <v>初中美术教师</v>
          </cell>
          <cell r="F1252" t="str">
            <v>006</v>
          </cell>
          <cell r="G1252" t="str">
            <v>5020123114401</v>
          </cell>
          <cell r="H1252">
            <v>1</v>
          </cell>
          <cell r="I1252" t="str">
            <v> 803051</v>
          </cell>
          <cell r="J1252" t="str">
            <v/>
          </cell>
          <cell r="K1252">
            <v>0</v>
          </cell>
          <cell r="L1252">
            <v>0</v>
          </cell>
        </row>
        <row r="1253">
          <cell r="A1253" t="str">
            <v>周阳</v>
          </cell>
          <cell r="B1253">
            <v>0</v>
          </cell>
          <cell r="C1253" t="str">
            <v>511002199711171223</v>
          </cell>
          <cell r="D1253" t="str">
            <v>自贡市蜀光绿盛实验学校</v>
          </cell>
          <cell r="E1253" t="str">
            <v>初中美术教师</v>
          </cell>
          <cell r="F1253" t="str">
            <v>006</v>
          </cell>
          <cell r="G1253" t="str">
            <v>5020123114403</v>
          </cell>
          <cell r="H1253">
            <v>1</v>
          </cell>
          <cell r="I1253" t="str">
            <v> 803051</v>
          </cell>
          <cell r="J1253" t="str">
            <v/>
          </cell>
          <cell r="K1253">
            <v>0</v>
          </cell>
          <cell r="L1253">
            <v>0</v>
          </cell>
        </row>
        <row r="1254">
          <cell r="A1254" t="str">
            <v>王冬韵</v>
          </cell>
          <cell r="B1254">
            <v>0</v>
          </cell>
          <cell r="C1254" t="str">
            <v>511011198711198305</v>
          </cell>
          <cell r="D1254" t="str">
            <v>自贡市蜀光绿盛实验学校</v>
          </cell>
          <cell r="E1254" t="str">
            <v>初中美术教师</v>
          </cell>
          <cell r="F1254" t="str">
            <v>006</v>
          </cell>
          <cell r="G1254" t="str">
            <v>5020123114407</v>
          </cell>
          <cell r="H1254">
            <v>1</v>
          </cell>
          <cell r="I1254" t="str">
            <v> 803051</v>
          </cell>
          <cell r="J1254" t="str">
            <v/>
          </cell>
          <cell r="K1254">
            <v>0</v>
          </cell>
          <cell r="L1254">
            <v>0</v>
          </cell>
        </row>
        <row r="1255">
          <cell r="A1255" t="str">
            <v>唐小燕</v>
          </cell>
          <cell r="B1255">
            <v>0</v>
          </cell>
          <cell r="C1255" t="str">
            <v>511011199806095362</v>
          </cell>
          <cell r="D1255" t="str">
            <v>自贡市蜀光绿盛实验学校</v>
          </cell>
          <cell r="E1255" t="str">
            <v>初中美术教师</v>
          </cell>
          <cell r="F1255" t="str">
            <v>006</v>
          </cell>
          <cell r="G1255" t="str">
            <v>5020123114410</v>
          </cell>
          <cell r="H1255">
            <v>1</v>
          </cell>
          <cell r="I1255" t="str">
            <v> 803051</v>
          </cell>
          <cell r="J1255" t="str">
            <v/>
          </cell>
          <cell r="K1255">
            <v>0</v>
          </cell>
          <cell r="L1255">
            <v>0</v>
          </cell>
        </row>
        <row r="1256">
          <cell r="A1256" t="str">
            <v>吴思琪</v>
          </cell>
          <cell r="B1256">
            <v>0</v>
          </cell>
          <cell r="C1256" t="str">
            <v>511011199809181768</v>
          </cell>
          <cell r="D1256" t="str">
            <v>自贡市蜀光绿盛实验学校</v>
          </cell>
          <cell r="E1256" t="str">
            <v>初中美术教师</v>
          </cell>
          <cell r="F1256" t="str">
            <v>006</v>
          </cell>
          <cell r="G1256" t="str">
            <v>5020123114411</v>
          </cell>
          <cell r="H1256">
            <v>1</v>
          </cell>
          <cell r="I1256" t="str">
            <v> 803051</v>
          </cell>
          <cell r="J1256" t="str">
            <v/>
          </cell>
          <cell r="K1256">
            <v>0</v>
          </cell>
          <cell r="L1256">
            <v>0</v>
          </cell>
        </row>
        <row r="1257">
          <cell r="A1257" t="str">
            <v>左持梦</v>
          </cell>
          <cell r="B1257">
            <v>0</v>
          </cell>
          <cell r="C1257" t="str">
            <v>511023199209090163</v>
          </cell>
          <cell r="D1257" t="str">
            <v>自贡市蜀光绿盛实验学校</v>
          </cell>
          <cell r="E1257" t="str">
            <v>初中美术教师</v>
          </cell>
          <cell r="F1257" t="str">
            <v>006</v>
          </cell>
          <cell r="G1257" t="str">
            <v>5020123114415</v>
          </cell>
          <cell r="H1257">
            <v>1</v>
          </cell>
          <cell r="I1257" t="str">
            <v> 803051</v>
          </cell>
          <cell r="J1257" t="str">
            <v/>
          </cell>
          <cell r="K1257">
            <v>0</v>
          </cell>
          <cell r="L1257">
            <v>0</v>
          </cell>
        </row>
        <row r="1258">
          <cell r="A1258" t="str">
            <v>龚文翠</v>
          </cell>
          <cell r="B1258">
            <v>0</v>
          </cell>
          <cell r="C1258" t="str">
            <v>511028199602092925</v>
          </cell>
          <cell r="D1258" t="str">
            <v>自贡市蜀光绿盛实验学校</v>
          </cell>
          <cell r="E1258" t="str">
            <v>初中美术教师</v>
          </cell>
          <cell r="F1258" t="str">
            <v>006</v>
          </cell>
          <cell r="G1258" t="str">
            <v>5020123114424</v>
          </cell>
          <cell r="H1258">
            <v>1</v>
          </cell>
          <cell r="I1258" t="str">
            <v> 803051</v>
          </cell>
          <cell r="J1258" t="str">
            <v/>
          </cell>
          <cell r="K1258">
            <v>0</v>
          </cell>
          <cell r="L1258">
            <v>0</v>
          </cell>
        </row>
        <row r="1259">
          <cell r="A1259" t="str">
            <v>何青阳</v>
          </cell>
          <cell r="B1259">
            <v>0</v>
          </cell>
          <cell r="C1259" t="str">
            <v>511028199612130841</v>
          </cell>
          <cell r="D1259" t="str">
            <v>自贡市蜀光绿盛实验学校</v>
          </cell>
          <cell r="E1259" t="str">
            <v>初中美术教师</v>
          </cell>
          <cell r="F1259" t="str">
            <v>006</v>
          </cell>
          <cell r="G1259" t="str">
            <v>5020123114425</v>
          </cell>
          <cell r="H1259">
            <v>1</v>
          </cell>
          <cell r="I1259" t="str">
            <v> 803051</v>
          </cell>
          <cell r="J1259" t="str">
            <v/>
          </cell>
          <cell r="K1259">
            <v>0</v>
          </cell>
          <cell r="L1259">
            <v>0</v>
          </cell>
        </row>
        <row r="1260">
          <cell r="A1260" t="str">
            <v>张可寒</v>
          </cell>
          <cell r="B1260">
            <v>0</v>
          </cell>
          <cell r="C1260" t="str">
            <v>511112199411101424</v>
          </cell>
          <cell r="D1260" t="str">
            <v>自贡市蜀光绿盛实验学校</v>
          </cell>
          <cell r="E1260" t="str">
            <v>初中美术教师</v>
          </cell>
          <cell r="F1260" t="str">
            <v>006</v>
          </cell>
          <cell r="G1260" t="str">
            <v>5020123114428</v>
          </cell>
          <cell r="H1260">
            <v>1</v>
          </cell>
          <cell r="I1260" t="str">
            <v> 803051</v>
          </cell>
          <cell r="J1260" t="str">
            <v/>
          </cell>
          <cell r="K1260">
            <v>0</v>
          </cell>
          <cell r="L1260">
            <v>0</v>
          </cell>
        </row>
        <row r="1261">
          <cell r="A1261" t="str">
            <v>但学谦</v>
          </cell>
          <cell r="B1261">
            <v>0</v>
          </cell>
          <cell r="C1261" t="str">
            <v>511112199508082629</v>
          </cell>
          <cell r="D1261" t="str">
            <v>自贡市蜀光绿盛实验学校</v>
          </cell>
          <cell r="E1261" t="str">
            <v>初中美术教师</v>
          </cell>
          <cell r="F1261" t="str">
            <v>006</v>
          </cell>
          <cell r="G1261" t="str">
            <v>5020123114429</v>
          </cell>
          <cell r="H1261">
            <v>1</v>
          </cell>
          <cell r="I1261" t="str">
            <v> 803051</v>
          </cell>
          <cell r="J1261" t="str">
            <v/>
          </cell>
          <cell r="K1261">
            <v>0</v>
          </cell>
          <cell r="L1261">
            <v>0</v>
          </cell>
        </row>
        <row r="1262">
          <cell r="A1262" t="str">
            <v>邱慧敏</v>
          </cell>
          <cell r="B1262">
            <v>0</v>
          </cell>
          <cell r="C1262" t="str">
            <v>511123200007136128</v>
          </cell>
          <cell r="D1262" t="str">
            <v>自贡市蜀光绿盛实验学校</v>
          </cell>
          <cell r="E1262" t="str">
            <v>初中美术教师</v>
          </cell>
          <cell r="F1262" t="str">
            <v>006</v>
          </cell>
          <cell r="G1262" t="str">
            <v>5020123114501</v>
          </cell>
          <cell r="H1262">
            <v>1</v>
          </cell>
          <cell r="I1262" t="str">
            <v> 803051</v>
          </cell>
          <cell r="J1262" t="str">
            <v/>
          </cell>
          <cell r="K1262">
            <v>0</v>
          </cell>
          <cell r="L1262">
            <v>0</v>
          </cell>
        </row>
        <row r="1263">
          <cell r="A1263" t="str">
            <v>陈竺杭</v>
          </cell>
          <cell r="B1263">
            <v>0</v>
          </cell>
          <cell r="C1263" t="str">
            <v>511124200101300023</v>
          </cell>
          <cell r="D1263" t="str">
            <v>自贡市蜀光绿盛实验学校</v>
          </cell>
          <cell r="E1263" t="str">
            <v>初中美术教师</v>
          </cell>
          <cell r="F1263" t="str">
            <v>006</v>
          </cell>
          <cell r="G1263" t="str">
            <v>5020123114504</v>
          </cell>
          <cell r="H1263">
            <v>1</v>
          </cell>
          <cell r="I1263" t="str">
            <v> 803051</v>
          </cell>
          <cell r="J1263" t="str">
            <v/>
          </cell>
          <cell r="K1263">
            <v>0</v>
          </cell>
          <cell r="L1263">
            <v>0</v>
          </cell>
        </row>
        <row r="1264">
          <cell r="A1264" t="str">
            <v>徐心雅</v>
          </cell>
          <cell r="B1264">
            <v>0</v>
          </cell>
          <cell r="C1264" t="str">
            <v>51112619970726006X</v>
          </cell>
          <cell r="D1264" t="str">
            <v>自贡市蜀光绿盛实验学校</v>
          </cell>
          <cell r="E1264" t="str">
            <v>初中美术教师</v>
          </cell>
          <cell r="F1264" t="str">
            <v>006</v>
          </cell>
          <cell r="G1264" t="str">
            <v>5020123114505</v>
          </cell>
          <cell r="H1264">
            <v>1</v>
          </cell>
          <cell r="I1264" t="str">
            <v> 803051</v>
          </cell>
          <cell r="J1264" t="str">
            <v/>
          </cell>
          <cell r="K1264">
            <v>0</v>
          </cell>
          <cell r="L1264">
            <v>0</v>
          </cell>
        </row>
        <row r="1265">
          <cell r="A1265" t="str">
            <v>谭梧霞</v>
          </cell>
          <cell r="B1265">
            <v>0</v>
          </cell>
          <cell r="C1265" t="str">
            <v>511129199501150243</v>
          </cell>
          <cell r="D1265" t="str">
            <v>自贡市蜀光绿盛实验学校</v>
          </cell>
          <cell r="E1265" t="str">
            <v>初中美术教师</v>
          </cell>
          <cell r="F1265" t="str">
            <v>006</v>
          </cell>
          <cell r="G1265" t="str">
            <v>5020123114507</v>
          </cell>
          <cell r="H1265">
            <v>1</v>
          </cell>
          <cell r="I1265" t="str">
            <v> 803051</v>
          </cell>
          <cell r="J1265" t="str">
            <v/>
          </cell>
          <cell r="K1265">
            <v>0</v>
          </cell>
          <cell r="L1265">
            <v>0</v>
          </cell>
        </row>
        <row r="1266">
          <cell r="A1266" t="str">
            <v>林千紫</v>
          </cell>
          <cell r="B1266">
            <v>0</v>
          </cell>
          <cell r="C1266" t="str">
            <v>51132320001024004X</v>
          </cell>
          <cell r="D1266" t="str">
            <v>自贡市蜀光绿盛实验学校</v>
          </cell>
          <cell r="E1266" t="str">
            <v>初中美术教师</v>
          </cell>
          <cell r="F1266" t="str">
            <v>006</v>
          </cell>
          <cell r="G1266" t="str">
            <v>5020123114508</v>
          </cell>
          <cell r="H1266">
            <v>1</v>
          </cell>
          <cell r="I1266" t="str">
            <v> 803051</v>
          </cell>
          <cell r="J1266" t="str">
            <v/>
          </cell>
          <cell r="K1266">
            <v>0</v>
          </cell>
          <cell r="L1266">
            <v>0</v>
          </cell>
        </row>
        <row r="1267">
          <cell r="A1267" t="str">
            <v>郑燕妮</v>
          </cell>
          <cell r="B1267">
            <v>0</v>
          </cell>
          <cell r="C1267" t="str">
            <v>51152119940201348X</v>
          </cell>
          <cell r="D1267" t="str">
            <v>自贡市蜀光绿盛实验学校</v>
          </cell>
          <cell r="E1267" t="str">
            <v>初中美术教师</v>
          </cell>
          <cell r="F1267" t="str">
            <v>006</v>
          </cell>
          <cell r="G1267" t="str">
            <v>5020123114509</v>
          </cell>
          <cell r="H1267">
            <v>1</v>
          </cell>
          <cell r="I1267" t="str">
            <v> 803051</v>
          </cell>
          <cell r="J1267" t="str">
            <v/>
          </cell>
          <cell r="K1267">
            <v>0</v>
          </cell>
          <cell r="L1267">
            <v>0</v>
          </cell>
        </row>
        <row r="1268">
          <cell r="A1268" t="str">
            <v>李月</v>
          </cell>
          <cell r="B1268">
            <v>0</v>
          </cell>
          <cell r="C1268" t="str">
            <v>511521199708171544</v>
          </cell>
          <cell r="D1268" t="str">
            <v>自贡市蜀光绿盛实验学校</v>
          </cell>
          <cell r="E1268" t="str">
            <v>初中美术教师</v>
          </cell>
          <cell r="F1268" t="str">
            <v>006</v>
          </cell>
          <cell r="G1268" t="str">
            <v>5020123114510</v>
          </cell>
          <cell r="H1268">
            <v>1</v>
          </cell>
          <cell r="I1268" t="str">
            <v> 803051</v>
          </cell>
          <cell r="J1268" t="str">
            <v/>
          </cell>
          <cell r="K1268">
            <v>0</v>
          </cell>
          <cell r="L1268">
            <v>0</v>
          </cell>
        </row>
        <row r="1269">
          <cell r="A1269" t="str">
            <v>陈小雨</v>
          </cell>
          <cell r="B1269">
            <v>0</v>
          </cell>
          <cell r="C1269" t="str">
            <v>511521199808275121</v>
          </cell>
          <cell r="D1269" t="str">
            <v>自贡市蜀光绿盛实验学校</v>
          </cell>
          <cell r="E1269" t="str">
            <v>初中美术教师</v>
          </cell>
          <cell r="F1269" t="str">
            <v>006</v>
          </cell>
          <cell r="G1269" t="str">
            <v>5020123114511</v>
          </cell>
          <cell r="H1269">
            <v>1</v>
          </cell>
          <cell r="I1269" t="str">
            <v> 803051</v>
          </cell>
          <cell r="J1269" t="str">
            <v/>
          </cell>
          <cell r="K1269">
            <v>0</v>
          </cell>
          <cell r="L1269">
            <v>0</v>
          </cell>
        </row>
        <row r="1270">
          <cell r="A1270" t="str">
            <v>赵茂</v>
          </cell>
          <cell r="B1270">
            <v>0</v>
          </cell>
          <cell r="C1270" t="str">
            <v>511521200211080749</v>
          </cell>
          <cell r="D1270" t="str">
            <v>自贡市蜀光绿盛实验学校</v>
          </cell>
          <cell r="E1270" t="str">
            <v>初中美术教师</v>
          </cell>
          <cell r="F1270" t="str">
            <v>006</v>
          </cell>
          <cell r="G1270" t="str">
            <v>5020123114514</v>
          </cell>
          <cell r="H1270">
            <v>1</v>
          </cell>
          <cell r="I1270" t="str">
            <v> 803051</v>
          </cell>
          <cell r="J1270" t="str">
            <v/>
          </cell>
          <cell r="K1270">
            <v>0</v>
          </cell>
          <cell r="L1270">
            <v>0</v>
          </cell>
        </row>
        <row r="1271">
          <cell r="A1271" t="str">
            <v>宁西</v>
          </cell>
          <cell r="B1271">
            <v>0</v>
          </cell>
          <cell r="C1271" t="str">
            <v>511522199710034270</v>
          </cell>
          <cell r="D1271" t="str">
            <v>自贡市蜀光绿盛实验学校</v>
          </cell>
          <cell r="E1271" t="str">
            <v>初中美术教师</v>
          </cell>
          <cell r="F1271" t="str">
            <v>006</v>
          </cell>
          <cell r="G1271" t="str">
            <v>5020123114516</v>
          </cell>
          <cell r="H1271">
            <v>1</v>
          </cell>
          <cell r="I1271" t="str">
            <v> 803051</v>
          </cell>
          <cell r="J1271" t="str">
            <v/>
          </cell>
          <cell r="K1271">
            <v>0</v>
          </cell>
          <cell r="L1271">
            <v>0</v>
          </cell>
        </row>
        <row r="1272">
          <cell r="A1272" t="str">
            <v>赵玲茂</v>
          </cell>
          <cell r="B1272">
            <v>0</v>
          </cell>
          <cell r="C1272" t="str">
            <v>511523199608166628</v>
          </cell>
          <cell r="D1272" t="str">
            <v>自贡市蜀光绿盛实验学校</v>
          </cell>
          <cell r="E1272" t="str">
            <v>初中美术教师</v>
          </cell>
          <cell r="F1272" t="str">
            <v>006</v>
          </cell>
          <cell r="G1272" t="str">
            <v>5020123114518</v>
          </cell>
          <cell r="H1272">
            <v>1</v>
          </cell>
          <cell r="I1272" t="str">
            <v> 803051</v>
          </cell>
          <cell r="J1272" t="str">
            <v/>
          </cell>
          <cell r="K1272">
            <v>0</v>
          </cell>
          <cell r="L1272">
            <v>0</v>
          </cell>
        </row>
        <row r="1273">
          <cell r="A1273" t="str">
            <v>欧容</v>
          </cell>
          <cell r="B1273">
            <v>0</v>
          </cell>
          <cell r="C1273" t="str">
            <v>511523199612185100</v>
          </cell>
          <cell r="D1273" t="str">
            <v>自贡市蜀光绿盛实验学校</v>
          </cell>
          <cell r="E1273" t="str">
            <v>初中美术教师</v>
          </cell>
          <cell r="F1273" t="str">
            <v>006</v>
          </cell>
          <cell r="G1273" t="str">
            <v>5020123114519</v>
          </cell>
          <cell r="H1273">
            <v>1</v>
          </cell>
          <cell r="I1273" t="str">
            <v> 803051</v>
          </cell>
          <cell r="J1273" t="str">
            <v/>
          </cell>
          <cell r="K1273">
            <v>0</v>
          </cell>
          <cell r="L1273">
            <v>0</v>
          </cell>
        </row>
        <row r="1274">
          <cell r="A1274" t="str">
            <v>王蓝</v>
          </cell>
          <cell r="B1274">
            <v>0</v>
          </cell>
          <cell r="C1274" t="str">
            <v>511523199703212442</v>
          </cell>
          <cell r="D1274" t="str">
            <v>自贡市蜀光绿盛实验学校</v>
          </cell>
          <cell r="E1274" t="str">
            <v>初中美术教师</v>
          </cell>
          <cell r="F1274" t="str">
            <v>006</v>
          </cell>
          <cell r="G1274" t="str">
            <v>5020123114520</v>
          </cell>
          <cell r="H1274">
            <v>1</v>
          </cell>
          <cell r="I1274" t="str">
            <v> 803051</v>
          </cell>
          <cell r="J1274" t="str">
            <v/>
          </cell>
          <cell r="K1274">
            <v>0</v>
          </cell>
          <cell r="L1274">
            <v>0</v>
          </cell>
        </row>
        <row r="1275">
          <cell r="A1275" t="str">
            <v>吕舟</v>
          </cell>
          <cell r="B1275">
            <v>0</v>
          </cell>
          <cell r="C1275" t="str">
            <v>511523199707106807</v>
          </cell>
          <cell r="D1275" t="str">
            <v>自贡市蜀光绿盛实验学校</v>
          </cell>
          <cell r="E1275" t="str">
            <v>初中美术教师</v>
          </cell>
          <cell r="F1275" t="str">
            <v>006</v>
          </cell>
          <cell r="G1275" t="str">
            <v>5020123114521</v>
          </cell>
          <cell r="H1275">
            <v>1</v>
          </cell>
          <cell r="I1275" t="str">
            <v> 803051</v>
          </cell>
          <cell r="J1275" t="str">
            <v/>
          </cell>
          <cell r="K1275">
            <v>0</v>
          </cell>
          <cell r="L1275">
            <v>0</v>
          </cell>
        </row>
        <row r="1276">
          <cell r="A1276" t="str">
            <v>苟雅利</v>
          </cell>
          <cell r="B1276">
            <v>0</v>
          </cell>
          <cell r="C1276" t="str">
            <v>511524199607302727</v>
          </cell>
          <cell r="D1276" t="str">
            <v>自贡市蜀光绿盛实验学校</v>
          </cell>
          <cell r="E1276" t="str">
            <v>初中美术教师</v>
          </cell>
          <cell r="F1276" t="str">
            <v>006</v>
          </cell>
          <cell r="G1276" t="str">
            <v>5020123114525</v>
          </cell>
          <cell r="H1276">
            <v>1</v>
          </cell>
          <cell r="I1276" t="str">
            <v> 803051</v>
          </cell>
          <cell r="J1276" t="str">
            <v/>
          </cell>
          <cell r="K1276">
            <v>0</v>
          </cell>
          <cell r="L1276">
            <v>0</v>
          </cell>
        </row>
        <row r="1277">
          <cell r="A1277" t="str">
            <v>严雪梅</v>
          </cell>
          <cell r="B1277">
            <v>0</v>
          </cell>
          <cell r="C1277" t="str">
            <v>511525199911244767</v>
          </cell>
          <cell r="D1277" t="str">
            <v>自贡市蜀光绿盛实验学校</v>
          </cell>
          <cell r="E1277" t="str">
            <v>初中美术教师</v>
          </cell>
          <cell r="F1277" t="str">
            <v>006</v>
          </cell>
          <cell r="G1277" t="str">
            <v>5020123114527</v>
          </cell>
          <cell r="H1277">
            <v>1</v>
          </cell>
          <cell r="I1277" t="str">
            <v> 803051</v>
          </cell>
          <cell r="J1277" t="str">
            <v/>
          </cell>
          <cell r="K1277">
            <v>0</v>
          </cell>
          <cell r="L1277">
            <v>0</v>
          </cell>
        </row>
        <row r="1278">
          <cell r="A1278" t="str">
            <v>杨诗雨</v>
          </cell>
          <cell r="B1278">
            <v>0</v>
          </cell>
          <cell r="C1278" t="str">
            <v>511525200011223667</v>
          </cell>
          <cell r="D1278" t="str">
            <v>自贡市蜀光绿盛实验学校</v>
          </cell>
          <cell r="E1278" t="str">
            <v>初中美术教师</v>
          </cell>
          <cell r="F1278" t="str">
            <v>006</v>
          </cell>
          <cell r="G1278" t="str">
            <v>5020123114528</v>
          </cell>
          <cell r="H1278">
            <v>1</v>
          </cell>
          <cell r="I1278" t="str">
            <v> 803051</v>
          </cell>
          <cell r="J1278" t="str">
            <v/>
          </cell>
          <cell r="K1278">
            <v>0</v>
          </cell>
          <cell r="L1278">
            <v>0</v>
          </cell>
        </row>
        <row r="1279">
          <cell r="A1279" t="str">
            <v>郭太苹</v>
          </cell>
          <cell r="B1279">
            <v>0</v>
          </cell>
          <cell r="C1279" t="str">
            <v>511529199901093729</v>
          </cell>
          <cell r="D1279" t="str">
            <v>自贡市蜀光绿盛实验学校</v>
          </cell>
          <cell r="E1279" t="str">
            <v>初中美术教师</v>
          </cell>
          <cell r="F1279" t="str">
            <v>006</v>
          </cell>
          <cell r="G1279" t="str">
            <v>5020123114606</v>
          </cell>
          <cell r="H1279">
            <v>1</v>
          </cell>
          <cell r="I1279" t="str">
            <v> 803051</v>
          </cell>
          <cell r="J1279" t="str">
            <v/>
          </cell>
          <cell r="K1279">
            <v>0</v>
          </cell>
          <cell r="L1279">
            <v>0</v>
          </cell>
        </row>
        <row r="1280">
          <cell r="A1280" t="str">
            <v>范雨曦</v>
          </cell>
          <cell r="B1280">
            <v>0</v>
          </cell>
          <cell r="C1280" t="str">
            <v>511529200104200224</v>
          </cell>
          <cell r="D1280" t="str">
            <v>自贡市蜀光绿盛实验学校</v>
          </cell>
          <cell r="E1280" t="str">
            <v>初中美术教师</v>
          </cell>
          <cell r="F1280" t="str">
            <v>006</v>
          </cell>
          <cell r="G1280" t="str">
            <v>5020123114608</v>
          </cell>
          <cell r="H1280">
            <v>1</v>
          </cell>
          <cell r="I1280" t="str">
            <v> 803051</v>
          </cell>
          <cell r="J1280" t="str">
            <v/>
          </cell>
          <cell r="K1280">
            <v>0</v>
          </cell>
          <cell r="L1280">
            <v>0</v>
          </cell>
        </row>
        <row r="1281">
          <cell r="A1281" t="str">
            <v>段欢</v>
          </cell>
          <cell r="B1281">
            <v>0</v>
          </cell>
          <cell r="C1281" t="str">
            <v>511622199806087743</v>
          </cell>
          <cell r="D1281" t="str">
            <v>自贡市蜀光绿盛实验学校</v>
          </cell>
          <cell r="E1281" t="str">
            <v>初中美术教师</v>
          </cell>
          <cell r="F1281" t="str">
            <v>006</v>
          </cell>
          <cell r="G1281" t="str">
            <v>5020123114612</v>
          </cell>
          <cell r="H1281">
            <v>1</v>
          </cell>
          <cell r="I1281" t="str">
            <v> 803051</v>
          </cell>
          <cell r="J1281" t="str">
            <v/>
          </cell>
          <cell r="K1281">
            <v>0</v>
          </cell>
          <cell r="L1281">
            <v>0</v>
          </cell>
        </row>
        <row r="1282">
          <cell r="A1282" t="str">
            <v>段书涵</v>
          </cell>
          <cell r="B1282">
            <v>0</v>
          </cell>
          <cell r="C1282" t="str">
            <v>511702199911190240</v>
          </cell>
          <cell r="D1282" t="str">
            <v>自贡市蜀光绿盛实验学校</v>
          </cell>
          <cell r="E1282" t="str">
            <v>初中美术教师</v>
          </cell>
          <cell r="F1282" t="str">
            <v>006</v>
          </cell>
          <cell r="G1282" t="str">
            <v>5020123114613</v>
          </cell>
          <cell r="H1282">
            <v>1</v>
          </cell>
          <cell r="I1282" t="str">
            <v> 803051</v>
          </cell>
          <cell r="J1282" t="str">
            <v/>
          </cell>
          <cell r="K1282">
            <v>0</v>
          </cell>
          <cell r="L1282">
            <v>0</v>
          </cell>
        </row>
        <row r="1283">
          <cell r="A1283" t="str">
            <v>吴思琪</v>
          </cell>
          <cell r="B1283">
            <v>0</v>
          </cell>
          <cell r="C1283" t="str">
            <v>511702200004171025</v>
          </cell>
          <cell r="D1283" t="str">
            <v>自贡市蜀光绿盛实验学校</v>
          </cell>
          <cell r="E1283" t="str">
            <v>初中美术教师</v>
          </cell>
          <cell r="F1283" t="str">
            <v>006</v>
          </cell>
          <cell r="G1283" t="str">
            <v>5020123114614</v>
          </cell>
          <cell r="H1283">
            <v>1</v>
          </cell>
          <cell r="I1283" t="str">
            <v> 803051</v>
          </cell>
          <cell r="J1283" t="str">
            <v/>
          </cell>
          <cell r="K1283">
            <v>0</v>
          </cell>
          <cell r="L1283">
            <v>0</v>
          </cell>
        </row>
        <row r="1284">
          <cell r="A1284" t="str">
            <v>赵炳旭</v>
          </cell>
          <cell r="B1284">
            <v>0</v>
          </cell>
          <cell r="C1284" t="str">
            <v>51302220000217757X</v>
          </cell>
          <cell r="D1284" t="str">
            <v>自贡市蜀光绿盛实验学校</v>
          </cell>
          <cell r="E1284" t="str">
            <v>初中美术教师</v>
          </cell>
          <cell r="F1284" t="str">
            <v>006</v>
          </cell>
          <cell r="G1284" t="str">
            <v>5020123114625</v>
          </cell>
          <cell r="H1284">
            <v>1</v>
          </cell>
          <cell r="I1284" t="str">
            <v> 803051</v>
          </cell>
          <cell r="J1284" t="str">
            <v/>
          </cell>
          <cell r="K1284">
            <v>0</v>
          </cell>
          <cell r="L1284">
            <v>0</v>
          </cell>
        </row>
        <row r="1285">
          <cell r="A1285" t="str">
            <v>何菁菡</v>
          </cell>
          <cell r="B1285">
            <v>0</v>
          </cell>
          <cell r="C1285" t="str">
            <v>513029199903250024</v>
          </cell>
          <cell r="D1285" t="str">
            <v>自贡市蜀光绿盛实验学校</v>
          </cell>
          <cell r="E1285" t="str">
            <v>初中美术教师</v>
          </cell>
          <cell r="F1285" t="str">
            <v>006</v>
          </cell>
          <cell r="G1285" t="str">
            <v>5020123114626</v>
          </cell>
          <cell r="H1285">
            <v>1</v>
          </cell>
          <cell r="I1285" t="str">
            <v> 803051</v>
          </cell>
          <cell r="J1285" t="str">
            <v/>
          </cell>
          <cell r="K1285">
            <v>0</v>
          </cell>
          <cell r="L1285">
            <v>0</v>
          </cell>
        </row>
        <row r="1286">
          <cell r="A1286" t="str">
            <v>曾越</v>
          </cell>
          <cell r="B1286">
            <v>0</v>
          </cell>
          <cell r="C1286" t="str">
            <v>513122199912255223</v>
          </cell>
          <cell r="D1286" t="str">
            <v>自贡市蜀光绿盛实验学校</v>
          </cell>
          <cell r="E1286" t="str">
            <v>初中美术教师</v>
          </cell>
          <cell r="F1286" t="str">
            <v>006</v>
          </cell>
          <cell r="G1286" t="str">
            <v>5020123114627</v>
          </cell>
          <cell r="H1286">
            <v>1</v>
          </cell>
          <cell r="I1286" t="str">
            <v> 803051</v>
          </cell>
          <cell r="J1286" t="str">
            <v/>
          </cell>
          <cell r="K1286">
            <v>0</v>
          </cell>
          <cell r="L1286">
            <v>0</v>
          </cell>
        </row>
        <row r="1287">
          <cell r="A1287" t="str">
            <v>杨青青</v>
          </cell>
          <cell r="B1287">
            <v>0</v>
          </cell>
          <cell r="C1287" t="str">
            <v>513125199612150429</v>
          </cell>
          <cell r="D1287" t="str">
            <v>自贡市蜀光绿盛实验学校</v>
          </cell>
          <cell r="E1287" t="str">
            <v>初中美术教师</v>
          </cell>
          <cell r="F1287" t="str">
            <v>006</v>
          </cell>
          <cell r="G1287" t="str">
            <v>5020123114630</v>
          </cell>
          <cell r="H1287">
            <v>1</v>
          </cell>
          <cell r="I1287" t="str">
            <v> 803051</v>
          </cell>
          <cell r="J1287" t="str">
            <v/>
          </cell>
          <cell r="K1287">
            <v>0</v>
          </cell>
          <cell r="L1287">
            <v>0</v>
          </cell>
        </row>
        <row r="1288">
          <cell r="A1288" t="str">
            <v>魏彦融</v>
          </cell>
          <cell r="B1288">
            <v>0</v>
          </cell>
          <cell r="C1288" t="str">
            <v>513127200110162620</v>
          </cell>
          <cell r="D1288" t="str">
            <v>自贡市蜀光绿盛实验学校</v>
          </cell>
          <cell r="E1288" t="str">
            <v>初中美术教师</v>
          </cell>
          <cell r="F1288" t="str">
            <v>006</v>
          </cell>
          <cell r="G1288" t="str">
            <v>5020123114702</v>
          </cell>
          <cell r="H1288">
            <v>1</v>
          </cell>
          <cell r="I1288" t="str">
            <v> 803051</v>
          </cell>
          <cell r="J1288" t="str">
            <v/>
          </cell>
          <cell r="K1288">
            <v>0</v>
          </cell>
          <cell r="L1288">
            <v>0</v>
          </cell>
        </row>
        <row r="1289">
          <cell r="A1289" t="str">
            <v>舒海霞</v>
          </cell>
          <cell r="B1289">
            <v>0</v>
          </cell>
          <cell r="C1289" t="str">
            <v>513721199404143707</v>
          </cell>
          <cell r="D1289" t="str">
            <v>自贡市蜀光绿盛实验学校</v>
          </cell>
          <cell r="E1289" t="str">
            <v>初中美术教师</v>
          </cell>
          <cell r="F1289" t="str">
            <v>006</v>
          </cell>
          <cell r="G1289" t="str">
            <v>5020123114707</v>
          </cell>
          <cell r="H1289">
            <v>1</v>
          </cell>
          <cell r="I1289" t="str">
            <v> 803051</v>
          </cell>
          <cell r="J1289" t="str">
            <v/>
          </cell>
          <cell r="K1289">
            <v>0</v>
          </cell>
          <cell r="L1289">
            <v>0</v>
          </cell>
        </row>
        <row r="1290">
          <cell r="A1290" t="str">
            <v>陈文英</v>
          </cell>
          <cell r="B1290">
            <v>0</v>
          </cell>
          <cell r="C1290" t="str">
            <v>513822198805066367</v>
          </cell>
          <cell r="D1290" t="str">
            <v>自贡市蜀光绿盛实验学校</v>
          </cell>
          <cell r="E1290" t="str">
            <v>初中美术教师</v>
          </cell>
          <cell r="F1290" t="str">
            <v>006</v>
          </cell>
          <cell r="G1290" t="str">
            <v>5020123114713</v>
          </cell>
          <cell r="H1290">
            <v>1</v>
          </cell>
          <cell r="I1290" t="str">
            <v> 803051</v>
          </cell>
          <cell r="J1290" t="str">
            <v/>
          </cell>
          <cell r="K1290">
            <v>0</v>
          </cell>
          <cell r="L1290">
            <v>0</v>
          </cell>
        </row>
        <row r="1291">
          <cell r="A1291" t="str">
            <v>肖林敏</v>
          </cell>
          <cell r="B1291">
            <v>0</v>
          </cell>
          <cell r="C1291" t="str">
            <v>51382219961015322X</v>
          </cell>
          <cell r="D1291" t="str">
            <v>自贡市蜀光绿盛实验学校</v>
          </cell>
          <cell r="E1291" t="str">
            <v>初中美术教师</v>
          </cell>
          <cell r="F1291" t="str">
            <v>006</v>
          </cell>
          <cell r="G1291" t="str">
            <v>5020123114714</v>
          </cell>
          <cell r="H1291">
            <v>1</v>
          </cell>
          <cell r="I1291" t="str">
            <v> 803051</v>
          </cell>
          <cell r="J1291" t="str">
            <v/>
          </cell>
          <cell r="K1291">
            <v>0</v>
          </cell>
          <cell r="L1291">
            <v>0</v>
          </cell>
        </row>
        <row r="1292">
          <cell r="A1292" t="str">
            <v>陈林苹</v>
          </cell>
          <cell r="B1292">
            <v>0</v>
          </cell>
          <cell r="C1292" t="str">
            <v>513822199811241760</v>
          </cell>
          <cell r="D1292" t="str">
            <v>自贡市蜀光绿盛实验学校</v>
          </cell>
          <cell r="E1292" t="str">
            <v>初中美术教师</v>
          </cell>
          <cell r="F1292" t="str">
            <v>006</v>
          </cell>
          <cell r="G1292" t="str">
            <v>5020123114715</v>
          </cell>
          <cell r="H1292">
            <v>1</v>
          </cell>
          <cell r="I1292" t="str">
            <v> 803051</v>
          </cell>
          <cell r="J1292" t="str">
            <v/>
          </cell>
          <cell r="K1292">
            <v>0</v>
          </cell>
          <cell r="L1292">
            <v>0</v>
          </cell>
        </row>
        <row r="1293">
          <cell r="A1293" t="str">
            <v>吴思奇</v>
          </cell>
          <cell r="B1293">
            <v>0</v>
          </cell>
          <cell r="C1293" t="str">
            <v>513822199912013943</v>
          </cell>
          <cell r="D1293" t="str">
            <v>自贡市蜀光绿盛实验学校</v>
          </cell>
          <cell r="E1293" t="str">
            <v>初中美术教师</v>
          </cell>
          <cell r="F1293" t="str">
            <v>006</v>
          </cell>
          <cell r="G1293" t="str">
            <v>5020123114716</v>
          </cell>
          <cell r="H1293">
            <v>1</v>
          </cell>
          <cell r="I1293" t="str">
            <v> 803051</v>
          </cell>
          <cell r="J1293" t="str">
            <v/>
          </cell>
          <cell r="K1293">
            <v>0</v>
          </cell>
          <cell r="L1293">
            <v>0</v>
          </cell>
        </row>
        <row r="1294">
          <cell r="A1294" t="str">
            <v>谌昱洁</v>
          </cell>
          <cell r="B1294">
            <v>0</v>
          </cell>
          <cell r="C1294" t="str">
            <v>513825200008184220</v>
          </cell>
          <cell r="D1294" t="str">
            <v>自贡市蜀光绿盛实验学校</v>
          </cell>
          <cell r="E1294" t="str">
            <v>初中美术教师</v>
          </cell>
          <cell r="F1294" t="str">
            <v>006</v>
          </cell>
          <cell r="G1294" t="str">
            <v>5020123114719</v>
          </cell>
          <cell r="H1294">
            <v>1</v>
          </cell>
          <cell r="I1294" t="str">
            <v> 803051</v>
          </cell>
          <cell r="J1294" t="str">
            <v/>
          </cell>
          <cell r="K1294">
            <v>0</v>
          </cell>
          <cell r="L1294">
            <v>0</v>
          </cell>
        </row>
        <row r="1295">
          <cell r="A1295" t="str">
            <v>石沐宸</v>
          </cell>
          <cell r="B1295">
            <v>0</v>
          </cell>
          <cell r="C1295" t="str">
            <v>513826199708070049</v>
          </cell>
          <cell r="D1295" t="str">
            <v>自贡市蜀光绿盛实验学校</v>
          </cell>
          <cell r="E1295" t="str">
            <v>初中美术教师</v>
          </cell>
          <cell r="F1295" t="str">
            <v>006</v>
          </cell>
          <cell r="G1295" t="str">
            <v>5020123114720</v>
          </cell>
          <cell r="H1295">
            <v>1</v>
          </cell>
          <cell r="I1295" t="str">
            <v> 803051</v>
          </cell>
          <cell r="J1295" t="str">
            <v/>
          </cell>
          <cell r="K1295">
            <v>0</v>
          </cell>
          <cell r="L1295">
            <v>0</v>
          </cell>
        </row>
        <row r="1296">
          <cell r="A1296" t="str">
            <v>贾晓童</v>
          </cell>
          <cell r="B1296">
            <v>0</v>
          </cell>
          <cell r="C1296" t="str">
            <v>513826199801220021</v>
          </cell>
          <cell r="D1296" t="str">
            <v>自贡市蜀光绿盛实验学校</v>
          </cell>
          <cell r="E1296" t="str">
            <v>初中美术教师</v>
          </cell>
          <cell r="F1296" t="str">
            <v>006</v>
          </cell>
          <cell r="G1296" t="str">
            <v>5020123114721</v>
          </cell>
          <cell r="H1296">
            <v>1</v>
          </cell>
          <cell r="I1296" t="str">
            <v> 803051</v>
          </cell>
          <cell r="J1296" t="str">
            <v/>
          </cell>
          <cell r="K1296">
            <v>0</v>
          </cell>
          <cell r="L1296">
            <v>0</v>
          </cell>
        </row>
        <row r="1297">
          <cell r="A1297" t="str">
            <v>曾成程</v>
          </cell>
          <cell r="B1297">
            <v>0</v>
          </cell>
          <cell r="C1297" t="str">
            <v>513902199406200025</v>
          </cell>
          <cell r="D1297" t="str">
            <v>自贡市蜀光绿盛实验学校</v>
          </cell>
          <cell r="E1297" t="str">
            <v>初中美术教师</v>
          </cell>
          <cell r="F1297" t="str">
            <v>006</v>
          </cell>
          <cell r="G1297" t="str">
            <v>5020123114722</v>
          </cell>
          <cell r="H1297">
            <v>1</v>
          </cell>
          <cell r="I1297" t="str">
            <v> 803051</v>
          </cell>
          <cell r="J1297" t="str">
            <v/>
          </cell>
          <cell r="K1297">
            <v>0</v>
          </cell>
          <cell r="L1297">
            <v>0</v>
          </cell>
        </row>
        <row r="1298">
          <cell r="A1298" t="str">
            <v>鄢婷</v>
          </cell>
          <cell r="B1298">
            <v>0</v>
          </cell>
          <cell r="C1298" t="str">
            <v>513902199705118101</v>
          </cell>
          <cell r="D1298" t="str">
            <v>自贡市蜀光绿盛实验学校</v>
          </cell>
          <cell r="E1298" t="str">
            <v>初中美术教师</v>
          </cell>
          <cell r="F1298" t="str">
            <v>006</v>
          </cell>
          <cell r="G1298" t="str">
            <v>5020123114723</v>
          </cell>
          <cell r="H1298">
            <v>1</v>
          </cell>
          <cell r="I1298" t="str">
            <v> 803051</v>
          </cell>
          <cell r="J1298" t="str">
            <v/>
          </cell>
          <cell r="K1298">
            <v>0</v>
          </cell>
          <cell r="L1298">
            <v>0</v>
          </cell>
        </row>
        <row r="1299">
          <cell r="A1299" t="str">
            <v>邓丽苹</v>
          </cell>
          <cell r="B1299">
            <v>0</v>
          </cell>
          <cell r="C1299" t="str">
            <v>513921199911037029</v>
          </cell>
          <cell r="D1299" t="str">
            <v>自贡市蜀光绿盛实验学校</v>
          </cell>
          <cell r="E1299" t="str">
            <v>初中美术教师</v>
          </cell>
          <cell r="F1299" t="str">
            <v>006</v>
          </cell>
          <cell r="G1299" t="str">
            <v>5020123114726</v>
          </cell>
          <cell r="H1299">
            <v>1</v>
          </cell>
          <cell r="I1299" t="str">
            <v> 803051</v>
          </cell>
          <cell r="J1299" t="str">
            <v/>
          </cell>
          <cell r="K1299">
            <v>0</v>
          </cell>
          <cell r="L1299">
            <v>0</v>
          </cell>
        </row>
        <row r="1300">
          <cell r="A1300" t="str">
            <v>李欣芮</v>
          </cell>
          <cell r="B1300">
            <v>0</v>
          </cell>
          <cell r="C1300" t="str">
            <v>51392219981129186X</v>
          </cell>
          <cell r="D1300" t="str">
            <v>自贡市蜀光绿盛实验学校</v>
          </cell>
          <cell r="E1300" t="str">
            <v>初中美术教师</v>
          </cell>
          <cell r="F1300" t="str">
            <v>006</v>
          </cell>
          <cell r="G1300" t="str">
            <v>5020123114728</v>
          </cell>
          <cell r="H1300">
            <v>1</v>
          </cell>
          <cell r="I1300" t="str">
            <v> 803051</v>
          </cell>
          <cell r="J1300" t="str">
            <v/>
          </cell>
          <cell r="K1300">
            <v>0</v>
          </cell>
          <cell r="L1300">
            <v>0</v>
          </cell>
        </row>
        <row r="1301">
          <cell r="A1301" t="str">
            <v>刘跃</v>
          </cell>
          <cell r="B1301">
            <v>0</v>
          </cell>
          <cell r="C1301" t="str">
            <v>522226199502282837</v>
          </cell>
          <cell r="D1301" t="str">
            <v>自贡市蜀光绿盛实验学校</v>
          </cell>
          <cell r="E1301" t="str">
            <v>初中美术教师</v>
          </cell>
          <cell r="F1301" t="str">
            <v>006</v>
          </cell>
          <cell r="G1301" t="str">
            <v>5020123114730</v>
          </cell>
          <cell r="H1301">
            <v>1</v>
          </cell>
          <cell r="I1301" t="str">
            <v> 803051</v>
          </cell>
          <cell r="J1301" t="str">
            <v/>
          </cell>
          <cell r="K1301">
            <v>0</v>
          </cell>
          <cell r="L1301">
            <v>0</v>
          </cell>
        </row>
        <row r="1302">
          <cell r="A1302" t="str">
            <v>丰琳琳</v>
          </cell>
          <cell r="B1302">
            <v>0</v>
          </cell>
          <cell r="C1302" t="str">
            <v>530325200004080364</v>
          </cell>
          <cell r="D1302" t="str">
            <v>自贡市蜀光绿盛实验学校</v>
          </cell>
          <cell r="E1302" t="str">
            <v>初中美术教师</v>
          </cell>
          <cell r="F1302" t="str">
            <v>006</v>
          </cell>
          <cell r="G1302" t="str">
            <v>5020123114802</v>
          </cell>
          <cell r="H1302">
            <v>1</v>
          </cell>
          <cell r="I1302" t="str">
            <v> 803051</v>
          </cell>
          <cell r="J1302" t="str">
            <v/>
          </cell>
          <cell r="K1302">
            <v>0</v>
          </cell>
          <cell r="L1302">
            <v>0</v>
          </cell>
        </row>
        <row r="1303">
          <cell r="A1303" t="str">
            <v>王琳</v>
          </cell>
          <cell r="B1303">
            <v>0</v>
          </cell>
          <cell r="C1303" t="str">
            <v>53042719961029092X</v>
          </cell>
          <cell r="D1303" t="str">
            <v>自贡市蜀光绿盛实验学校</v>
          </cell>
          <cell r="E1303" t="str">
            <v>初中美术教师</v>
          </cell>
          <cell r="F1303" t="str">
            <v>006</v>
          </cell>
          <cell r="G1303" t="str">
            <v>5020123114803</v>
          </cell>
          <cell r="H1303">
            <v>1</v>
          </cell>
          <cell r="I1303" t="str">
            <v> 803051</v>
          </cell>
          <cell r="J1303" t="str">
            <v/>
          </cell>
          <cell r="K1303">
            <v>0</v>
          </cell>
          <cell r="L1303">
            <v>0</v>
          </cell>
        </row>
        <row r="1304">
          <cell r="A1304" t="str">
            <v>岳齐锦</v>
          </cell>
          <cell r="B1304">
            <v>0</v>
          </cell>
          <cell r="C1304" t="str">
            <v>532101199705050015</v>
          </cell>
          <cell r="D1304" t="str">
            <v>自贡市蜀光绿盛实验学校</v>
          </cell>
          <cell r="E1304" t="str">
            <v>初中美术教师</v>
          </cell>
          <cell r="F1304" t="str">
            <v>006</v>
          </cell>
          <cell r="G1304" t="str">
            <v>5020123114806</v>
          </cell>
          <cell r="H1304">
            <v>1</v>
          </cell>
          <cell r="I1304" t="str">
            <v> 803051</v>
          </cell>
          <cell r="J1304" t="str">
            <v/>
          </cell>
          <cell r="K1304">
            <v>0</v>
          </cell>
          <cell r="L1304">
            <v>0</v>
          </cell>
        </row>
        <row r="1305">
          <cell r="A1305" t="str">
            <v>唐万梅</v>
          </cell>
          <cell r="B1305">
            <v>0</v>
          </cell>
          <cell r="C1305" t="str">
            <v>532101200101073828</v>
          </cell>
          <cell r="D1305" t="str">
            <v>自贡市蜀光绿盛实验学校</v>
          </cell>
          <cell r="E1305" t="str">
            <v>初中美术教师</v>
          </cell>
          <cell r="F1305" t="str">
            <v>006</v>
          </cell>
          <cell r="G1305" t="str">
            <v>5020123114807</v>
          </cell>
          <cell r="H1305">
            <v>1</v>
          </cell>
          <cell r="I1305" t="str">
            <v> 803051</v>
          </cell>
          <cell r="J1305" t="str">
            <v/>
          </cell>
          <cell r="K1305">
            <v>0</v>
          </cell>
          <cell r="L1305">
            <v>0</v>
          </cell>
        </row>
        <row r="1306">
          <cell r="A1306" t="str">
            <v>田瑞涵</v>
          </cell>
          <cell r="B1306">
            <v>0</v>
          </cell>
          <cell r="C1306" t="str">
            <v>532123199711040030</v>
          </cell>
          <cell r="D1306" t="str">
            <v>自贡市蜀光绿盛实验学校</v>
          </cell>
          <cell r="E1306" t="str">
            <v>初中美术教师</v>
          </cell>
          <cell r="F1306" t="str">
            <v>006</v>
          </cell>
          <cell r="G1306" t="str">
            <v>5020123114810</v>
          </cell>
          <cell r="H1306">
            <v>1</v>
          </cell>
          <cell r="I1306" t="str">
            <v> 803051</v>
          </cell>
          <cell r="J1306" t="str">
            <v/>
          </cell>
          <cell r="K1306">
            <v>0</v>
          </cell>
          <cell r="L1306">
            <v>0</v>
          </cell>
        </row>
        <row r="1307">
          <cell r="A1307" t="str">
            <v>梁棋</v>
          </cell>
          <cell r="B1307">
            <v>0</v>
          </cell>
          <cell r="C1307" t="str">
            <v>532124199906100028</v>
          </cell>
          <cell r="D1307" t="str">
            <v>自贡市蜀光绿盛实验学校</v>
          </cell>
          <cell r="E1307" t="str">
            <v>初中美术教师</v>
          </cell>
          <cell r="F1307" t="str">
            <v>006</v>
          </cell>
          <cell r="G1307" t="str">
            <v>5020123114812</v>
          </cell>
          <cell r="H1307">
            <v>1</v>
          </cell>
          <cell r="I1307" t="str">
            <v> 803051</v>
          </cell>
          <cell r="J1307" t="str">
            <v/>
          </cell>
          <cell r="K1307">
            <v>0</v>
          </cell>
          <cell r="L1307">
            <v>0</v>
          </cell>
        </row>
        <row r="1308">
          <cell r="A1308" t="str">
            <v>李园</v>
          </cell>
          <cell r="B1308">
            <v>0</v>
          </cell>
          <cell r="C1308" t="str">
            <v>532127199411220326</v>
          </cell>
          <cell r="D1308" t="str">
            <v>自贡市蜀光绿盛实验学校</v>
          </cell>
          <cell r="E1308" t="str">
            <v>初中美术教师</v>
          </cell>
          <cell r="F1308" t="str">
            <v>006</v>
          </cell>
          <cell r="G1308" t="str">
            <v>5020123114816</v>
          </cell>
          <cell r="H1308">
            <v>1</v>
          </cell>
          <cell r="I1308" t="str">
            <v> 803051</v>
          </cell>
          <cell r="J1308" t="str">
            <v/>
          </cell>
          <cell r="K1308">
            <v>0</v>
          </cell>
          <cell r="L1308">
            <v>0</v>
          </cell>
        </row>
        <row r="1309">
          <cell r="A1309" t="str">
            <v>申登群</v>
          </cell>
          <cell r="B1309">
            <v>0</v>
          </cell>
          <cell r="C1309" t="str">
            <v>532128199808024143</v>
          </cell>
          <cell r="D1309" t="str">
            <v>自贡市蜀光绿盛实验学校</v>
          </cell>
          <cell r="E1309" t="str">
            <v>初中美术教师</v>
          </cell>
          <cell r="F1309" t="str">
            <v>006</v>
          </cell>
          <cell r="G1309" t="str">
            <v>5020123114818</v>
          </cell>
          <cell r="H1309">
            <v>1</v>
          </cell>
          <cell r="I1309" t="str">
            <v> 803051</v>
          </cell>
          <cell r="J1309" t="str">
            <v/>
          </cell>
          <cell r="K1309">
            <v>0</v>
          </cell>
          <cell r="L1309">
            <v>0</v>
          </cell>
        </row>
        <row r="1310">
          <cell r="A1310" t="str">
            <v>王娟</v>
          </cell>
          <cell r="B1310">
            <v>0</v>
          </cell>
          <cell r="C1310" t="str">
            <v>532129199909131163</v>
          </cell>
          <cell r="D1310" t="str">
            <v>自贡市蜀光绿盛实验学校</v>
          </cell>
          <cell r="E1310" t="str">
            <v>初中美术教师</v>
          </cell>
          <cell r="F1310" t="str">
            <v>006</v>
          </cell>
          <cell r="G1310" t="str">
            <v>5020123114820</v>
          </cell>
          <cell r="H1310">
            <v>1</v>
          </cell>
          <cell r="I1310" t="str">
            <v> 803051</v>
          </cell>
          <cell r="J1310" t="str">
            <v/>
          </cell>
          <cell r="K1310">
            <v>0</v>
          </cell>
          <cell r="L1310">
            <v>0</v>
          </cell>
        </row>
        <row r="1311">
          <cell r="A1311" t="str">
            <v>孔令彪</v>
          </cell>
          <cell r="B1311">
            <v>0</v>
          </cell>
          <cell r="C1311" t="str">
            <v>53212920010116315X</v>
          </cell>
          <cell r="D1311" t="str">
            <v>自贡市蜀光绿盛实验学校</v>
          </cell>
          <cell r="E1311" t="str">
            <v>初中美术教师</v>
          </cell>
          <cell r="F1311" t="str">
            <v>006</v>
          </cell>
          <cell r="G1311" t="str">
            <v>5020123114821</v>
          </cell>
          <cell r="H1311">
            <v>1</v>
          </cell>
          <cell r="I1311" t="str">
            <v> 803051</v>
          </cell>
          <cell r="J1311" t="str">
            <v/>
          </cell>
          <cell r="K1311">
            <v>0</v>
          </cell>
          <cell r="L1311">
            <v>0</v>
          </cell>
        </row>
        <row r="1312">
          <cell r="A1312" t="str">
            <v>江琰</v>
          </cell>
          <cell r="B1312">
            <v>0</v>
          </cell>
          <cell r="C1312" t="str">
            <v>532130200008160021</v>
          </cell>
          <cell r="D1312" t="str">
            <v>自贡市蜀光绿盛实验学校</v>
          </cell>
          <cell r="E1312" t="str">
            <v>初中美术教师</v>
          </cell>
          <cell r="F1312" t="str">
            <v>006</v>
          </cell>
          <cell r="G1312" t="str">
            <v>5020123114822</v>
          </cell>
          <cell r="H1312">
            <v>1</v>
          </cell>
          <cell r="I1312" t="str">
            <v> 803051</v>
          </cell>
          <cell r="J1312" t="str">
            <v/>
          </cell>
          <cell r="K1312">
            <v>0</v>
          </cell>
          <cell r="L1312">
            <v>0</v>
          </cell>
        </row>
        <row r="1313">
          <cell r="A1313" t="str">
            <v>何瑾</v>
          </cell>
          <cell r="B1313">
            <v>0</v>
          </cell>
          <cell r="C1313" t="str">
            <v>62242119970228264X</v>
          </cell>
          <cell r="D1313" t="str">
            <v>自贡市蜀光绿盛实验学校</v>
          </cell>
          <cell r="E1313" t="str">
            <v>初中美术教师</v>
          </cell>
          <cell r="F1313" t="str">
            <v>006</v>
          </cell>
          <cell r="G1313" t="str">
            <v>5020123114823</v>
          </cell>
          <cell r="H1313">
            <v>1</v>
          </cell>
          <cell r="I1313" t="str">
            <v> 803051</v>
          </cell>
          <cell r="J1313" t="str">
            <v/>
          </cell>
          <cell r="K1313">
            <v>0</v>
          </cell>
          <cell r="L1313">
            <v>0</v>
          </cell>
        </row>
        <row r="1314">
          <cell r="A1314" t="str">
            <v>李凌霜</v>
          </cell>
          <cell r="B1314">
            <v>79</v>
          </cell>
          <cell r="C1314" t="str">
            <v>511623198810040042</v>
          </cell>
          <cell r="D1314" t="str">
            <v>自贡市汇西小学校</v>
          </cell>
          <cell r="E1314" t="str">
            <v>小学美术教师</v>
          </cell>
          <cell r="F1314" t="str">
            <v>004</v>
          </cell>
          <cell r="G1314" t="str">
            <v>5020123115323</v>
          </cell>
          <cell r="H1314">
            <v>1</v>
          </cell>
          <cell r="I1314" t="str">
            <v> 803061</v>
          </cell>
          <cell r="J1314" t="str">
            <v/>
          </cell>
          <cell r="K1314">
            <v>2</v>
          </cell>
          <cell r="L1314">
            <v>81</v>
          </cell>
        </row>
        <row r="1315">
          <cell r="A1315" t="str">
            <v>罗萧雅</v>
          </cell>
          <cell r="B1315">
            <v>74.5</v>
          </cell>
          <cell r="C1315" t="str">
            <v>510824198906210540</v>
          </cell>
          <cell r="D1315" t="str">
            <v>自贡市汇西小学校</v>
          </cell>
          <cell r="E1315" t="str">
            <v>小学美术教师</v>
          </cell>
          <cell r="F1315" t="str">
            <v>004</v>
          </cell>
          <cell r="G1315" t="str">
            <v>5020123115209</v>
          </cell>
          <cell r="H1315">
            <v>1</v>
          </cell>
          <cell r="I1315" t="str">
            <v> 803061</v>
          </cell>
          <cell r="J1315" t="str">
            <v/>
          </cell>
          <cell r="K1315">
            <v>0</v>
          </cell>
          <cell r="L1315">
            <v>74.5</v>
          </cell>
        </row>
        <row r="1316">
          <cell r="A1316" t="str">
            <v>王攀攀</v>
          </cell>
          <cell r="B1316">
            <v>74.5</v>
          </cell>
          <cell r="C1316" t="str">
            <v>511725200201092726</v>
          </cell>
          <cell r="D1316" t="str">
            <v>自贡市汇西小学校</v>
          </cell>
          <cell r="E1316" t="str">
            <v>小学美术教师</v>
          </cell>
          <cell r="F1316" t="str">
            <v>004</v>
          </cell>
          <cell r="G1316" t="str">
            <v>5020123115326</v>
          </cell>
          <cell r="H1316">
            <v>1</v>
          </cell>
          <cell r="I1316" t="str">
            <v> 803061</v>
          </cell>
          <cell r="J1316" t="str">
            <v/>
          </cell>
          <cell r="K1316">
            <v>0</v>
          </cell>
          <cell r="L1316">
            <v>74.5</v>
          </cell>
        </row>
        <row r="1317">
          <cell r="A1317" t="str">
            <v>罗莲</v>
          </cell>
          <cell r="B1317">
            <v>74</v>
          </cell>
          <cell r="C1317" t="str">
            <v>511523199607203562</v>
          </cell>
          <cell r="D1317" t="str">
            <v>自贡市汇西小学校</v>
          </cell>
          <cell r="E1317" t="str">
            <v>小学美术教师</v>
          </cell>
          <cell r="F1317" t="str">
            <v>004</v>
          </cell>
          <cell r="G1317" t="str">
            <v>5020123115312</v>
          </cell>
          <cell r="H1317">
            <v>1</v>
          </cell>
          <cell r="I1317" t="str">
            <v> 803061</v>
          </cell>
          <cell r="J1317" t="str">
            <v/>
          </cell>
          <cell r="K1317">
            <v>0</v>
          </cell>
          <cell r="L1317">
            <v>74</v>
          </cell>
        </row>
        <row r="1318">
          <cell r="A1318" t="str">
            <v>呙淋淋</v>
          </cell>
          <cell r="B1318">
            <v>72.5</v>
          </cell>
          <cell r="C1318" t="str">
            <v>510902199906161349</v>
          </cell>
          <cell r="D1318" t="str">
            <v>自贡市汇西小学校</v>
          </cell>
          <cell r="E1318" t="str">
            <v>小学美术教师</v>
          </cell>
          <cell r="F1318" t="str">
            <v>004</v>
          </cell>
          <cell r="G1318" t="str">
            <v>5020123115214</v>
          </cell>
          <cell r="H1318">
            <v>1</v>
          </cell>
          <cell r="I1318" t="str">
            <v> 803061</v>
          </cell>
          <cell r="J1318" t="str">
            <v/>
          </cell>
          <cell r="K1318">
            <v>0</v>
          </cell>
          <cell r="L1318">
            <v>72.5</v>
          </cell>
        </row>
        <row r="1319">
          <cell r="A1319" t="str">
            <v>雷秀萍</v>
          </cell>
          <cell r="B1319">
            <v>72.5</v>
          </cell>
          <cell r="C1319" t="str">
            <v>610631199703200028</v>
          </cell>
          <cell r="D1319" t="str">
            <v>自贡市汇西小学校</v>
          </cell>
          <cell r="E1319" t="str">
            <v>小学美术教师</v>
          </cell>
          <cell r="F1319" t="str">
            <v>004</v>
          </cell>
          <cell r="G1319" t="str">
            <v>5020123115430</v>
          </cell>
          <cell r="H1319">
            <v>1</v>
          </cell>
          <cell r="I1319" t="str">
            <v> 803061</v>
          </cell>
          <cell r="J1319" t="str">
            <v/>
          </cell>
          <cell r="K1319">
            <v>0</v>
          </cell>
          <cell r="L1319">
            <v>72.5</v>
          </cell>
        </row>
        <row r="1320">
          <cell r="A1320" t="str">
            <v>古学佳</v>
          </cell>
          <cell r="B1320">
            <v>71.5</v>
          </cell>
          <cell r="C1320" t="str">
            <v>510183199908237743</v>
          </cell>
          <cell r="D1320" t="str">
            <v>自贡市汇西小学校</v>
          </cell>
          <cell r="E1320" t="str">
            <v>小学美术教师</v>
          </cell>
          <cell r="F1320" t="str">
            <v>004</v>
          </cell>
          <cell r="G1320" t="str">
            <v>5020123114926</v>
          </cell>
          <cell r="H1320">
            <v>1</v>
          </cell>
          <cell r="I1320" t="str">
            <v> 803061</v>
          </cell>
          <cell r="J1320" t="str">
            <v/>
          </cell>
          <cell r="K1320">
            <v>0</v>
          </cell>
          <cell r="L1320">
            <v>71.5</v>
          </cell>
        </row>
        <row r="1321">
          <cell r="A1321" t="str">
            <v>林静</v>
          </cell>
          <cell r="B1321">
            <v>71.5</v>
          </cell>
          <cell r="C1321" t="str">
            <v>511025199911200644</v>
          </cell>
          <cell r="D1321" t="str">
            <v>自贡市汇西小学校</v>
          </cell>
          <cell r="E1321" t="str">
            <v>小学美术教师</v>
          </cell>
          <cell r="F1321" t="str">
            <v>004</v>
          </cell>
          <cell r="G1321" t="str">
            <v>5020123115229</v>
          </cell>
          <cell r="H1321">
            <v>1</v>
          </cell>
          <cell r="I1321" t="str">
            <v> 803061</v>
          </cell>
          <cell r="J1321" t="str">
            <v/>
          </cell>
          <cell r="K1321">
            <v>0</v>
          </cell>
          <cell r="L1321">
            <v>71.5</v>
          </cell>
        </row>
        <row r="1322">
          <cell r="A1322" t="str">
            <v>赖青燚</v>
          </cell>
          <cell r="B1322">
            <v>71</v>
          </cell>
          <cell r="C1322" t="str">
            <v>510131199809305425</v>
          </cell>
          <cell r="D1322" t="str">
            <v>自贡市汇西小学校</v>
          </cell>
          <cell r="E1322" t="str">
            <v>小学美术教师</v>
          </cell>
          <cell r="F1322" t="str">
            <v>004</v>
          </cell>
          <cell r="G1322" t="str">
            <v>5020123114922</v>
          </cell>
          <cell r="H1322">
            <v>1</v>
          </cell>
          <cell r="I1322" t="str">
            <v> 803061</v>
          </cell>
          <cell r="J1322" t="str">
            <v/>
          </cell>
          <cell r="K1322">
            <v>0</v>
          </cell>
          <cell r="L1322">
            <v>71</v>
          </cell>
        </row>
        <row r="1323">
          <cell r="A1323" t="str">
            <v>赖丝旭</v>
          </cell>
          <cell r="B1323">
            <v>70.5</v>
          </cell>
          <cell r="C1323" t="str">
            <v>510311199710123942</v>
          </cell>
          <cell r="D1323" t="str">
            <v>自贡市汇西小学校</v>
          </cell>
          <cell r="E1323" t="str">
            <v>小学美术教师</v>
          </cell>
          <cell r="F1323" t="str">
            <v>004</v>
          </cell>
          <cell r="G1323" t="str">
            <v>5020123115013</v>
          </cell>
          <cell r="H1323">
            <v>1</v>
          </cell>
          <cell r="I1323" t="str">
            <v> 803061</v>
          </cell>
          <cell r="J1323" t="str">
            <v/>
          </cell>
          <cell r="K1323">
            <v>0</v>
          </cell>
          <cell r="L1323">
            <v>70.5</v>
          </cell>
        </row>
        <row r="1324">
          <cell r="A1324" t="str">
            <v>谌楠</v>
          </cell>
          <cell r="B1324">
            <v>70.5</v>
          </cell>
          <cell r="C1324" t="str">
            <v>511028199810192947</v>
          </cell>
          <cell r="D1324" t="str">
            <v>自贡市汇西小学校</v>
          </cell>
          <cell r="E1324" t="str">
            <v>小学美术教师</v>
          </cell>
          <cell r="F1324" t="str">
            <v>004</v>
          </cell>
          <cell r="G1324" t="str">
            <v>5020123115301</v>
          </cell>
          <cell r="H1324">
            <v>1</v>
          </cell>
          <cell r="I1324" t="str">
            <v> 803061</v>
          </cell>
          <cell r="J1324" t="str">
            <v/>
          </cell>
          <cell r="K1324">
            <v>0</v>
          </cell>
          <cell r="L1324">
            <v>70.5</v>
          </cell>
        </row>
        <row r="1325">
          <cell r="A1325" t="str">
            <v>张梦娟</v>
          </cell>
          <cell r="B1325">
            <v>70</v>
          </cell>
          <cell r="C1325" t="str">
            <v>51152619921125192X</v>
          </cell>
          <cell r="D1325" t="str">
            <v>自贡市汇西小学校</v>
          </cell>
          <cell r="E1325" t="str">
            <v>小学美术教师</v>
          </cell>
          <cell r="F1325" t="str">
            <v>004</v>
          </cell>
          <cell r="G1325" t="str">
            <v>5020123115316</v>
          </cell>
          <cell r="H1325">
            <v>1</v>
          </cell>
          <cell r="I1325" t="str">
            <v> 803061</v>
          </cell>
          <cell r="J1325" t="str">
            <v/>
          </cell>
          <cell r="K1325">
            <v>0</v>
          </cell>
          <cell r="L1325">
            <v>70</v>
          </cell>
        </row>
        <row r="1326">
          <cell r="A1326" t="str">
            <v>刘柯</v>
          </cell>
          <cell r="B1326">
            <v>70</v>
          </cell>
          <cell r="C1326" t="str">
            <v>513101199708162626</v>
          </cell>
          <cell r="D1326" t="str">
            <v>自贡市汇西小学校</v>
          </cell>
          <cell r="E1326" t="str">
            <v>小学美术教师</v>
          </cell>
          <cell r="F1326" t="str">
            <v>004</v>
          </cell>
          <cell r="G1326" t="str">
            <v>5020123115404</v>
          </cell>
          <cell r="H1326">
            <v>1</v>
          </cell>
          <cell r="I1326" t="str">
            <v> 803061</v>
          </cell>
          <cell r="J1326" t="str">
            <v/>
          </cell>
          <cell r="K1326">
            <v>0</v>
          </cell>
          <cell r="L1326">
            <v>70</v>
          </cell>
        </row>
        <row r="1327">
          <cell r="A1327" t="str">
            <v>伍欣仪</v>
          </cell>
          <cell r="B1327">
            <v>69</v>
          </cell>
          <cell r="C1327" t="str">
            <v>510182199901220045</v>
          </cell>
          <cell r="D1327" t="str">
            <v>自贡市汇西小学校</v>
          </cell>
          <cell r="E1327" t="str">
            <v>小学美术教师</v>
          </cell>
          <cell r="F1327" t="str">
            <v>004</v>
          </cell>
          <cell r="G1327" t="str">
            <v>5020123114924</v>
          </cell>
          <cell r="H1327">
            <v>1</v>
          </cell>
          <cell r="I1327" t="str">
            <v> 803061</v>
          </cell>
          <cell r="J1327" t="str">
            <v/>
          </cell>
          <cell r="K1327">
            <v>0</v>
          </cell>
          <cell r="L1327">
            <v>69</v>
          </cell>
        </row>
        <row r="1328">
          <cell r="A1328" t="str">
            <v>刘熠乔</v>
          </cell>
          <cell r="B1328">
            <v>68.5</v>
          </cell>
          <cell r="C1328" t="str">
            <v>513721199910180041</v>
          </cell>
          <cell r="D1328" t="str">
            <v>自贡市汇西小学校</v>
          </cell>
          <cell r="E1328" t="str">
            <v>小学美术教师</v>
          </cell>
          <cell r="F1328" t="str">
            <v>004</v>
          </cell>
          <cell r="G1328" t="str">
            <v>5020123115409</v>
          </cell>
          <cell r="H1328">
            <v>1</v>
          </cell>
          <cell r="I1328" t="str">
            <v> 803061</v>
          </cell>
          <cell r="J1328" t="str">
            <v/>
          </cell>
          <cell r="K1328">
            <v>0</v>
          </cell>
          <cell r="L1328">
            <v>68.5</v>
          </cell>
        </row>
        <row r="1329">
          <cell r="A1329" t="str">
            <v>韦欣</v>
          </cell>
          <cell r="B1329">
            <v>68</v>
          </cell>
          <cell r="C1329" t="str">
            <v>500234199908205000</v>
          </cell>
          <cell r="D1329" t="str">
            <v>自贡市汇西小学校</v>
          </cell>
          <cell r="E1329" t="str">
            <v>小学美术教师</v>
          </cell>
          <cell r="F1329" t="str">
            <v>004</v>
          </cell>
          <cell r="G1329" t="str">
            <v>5020123114911</v>
          </cell>
          <cell r="H1329">
            <v>1</v>
          </cell>
          <cell r="I1329" t="str">
            <v> 803061</v>
          </cell>
          <cell r="J1329" t="str">
            <v/>
          </cell>
          <cell r="K1329">
            <v>0</v>
          </cell>
          <cell r="L1329">
            <v>68</v>
          </cell>
        </row>
        <row r="1330">
          <cell r="A1330" t="str">
            <v>李洁兰</v>
          </cell>
          <cell r="B1330">
            <v>68</v>
          </cell>
          <cell r="C1330" t="str">
            <v>510124199511120029</v>
          </cell>
          <cell r="D1330" t="str">
            <v>自贡市汇西小学校</v>
          </cell>
          <cell r="E1330" t="str">
            <v>小学美术教师</v>
          </cell>
          <cell r="F1330" t="str">
            <v>004</v>
          </cell>
          <cell r="G1330" t="str">
            <v>5020123114921</v>
          </cell>
          <cell r="H1330">
            <v>1</v>
          </cell>
          <cell r="I1330" t="str">
            <v> 803061</v>
          </cell>
          <cell r="J1330" t="str">
            <v/>
          </cell>
          <cell r="K1330">
            <v>0</v>
          </cell>
          <cell r="L1330">
            <v>68</v>
          </cell>
        </row>
        <row r="1331">
          <cell r="A1331" t="str">
            <v>葛芳周</v>
          </cell>
          <cell r="B1331">
            <v>68</v>
          </cell>
          <cell r="C1331" t="str">
            <v>510322199606122113</v>
          </cell>
          <cell r="D1331" t="str">
            <v>自贡市汇西小学校</v>
          </cell>
          <cell r="E1331" t="str">
            <v>小学美术教师</v>
          </cell>
          <cell r="F1331" t="str">
            <v>004</v>
          </cell>
          <cell r="G1331" t="str">
            <v>5020123115106</v>
          </cell>
          <cell r="H1331">
            <v>1</v>
          </cell>
          <cell r="I1331" t="str">
            <v> 803061</v>
          </cell>
          <cell r="J1331" t="str">
            <v/>
          </cell>
          <cell r="K1331">
            <v>0</v>
          </cell>
          <cell r="L1331">
            <v>68</v>
          </cell>
        </row>
        <row r="1332">
          <cell r="A1332" t="str">
            <v>周英</v>
          </cell>
          <cell r="B1332">
            <v>68</v>
          </cell>
          <cell r="C1332" t="str">
            <v>510322199607104320</v>
          </cell>
          <cell r="D1332" t="str">
            <v>自贡市汇西小学校</v>
          </cell>
          <cell r="E1332" t="str">
            <v>小学美术教师</v>
          </cell>
          <cell r="F1332" t="str">
            <v>004</v>
          </cell>
          <cell r="G1332" t="str">
            <v>5020123115107</v>
          </cell>
          <cell r="H1332">
            <v>1</v>
          </cell>
          <cell r="I1332" t="str">
            <v> 803061</v>
          </cell>
          <cell r="J1332" t="str">
            <v/>
          </cell>
          <cell r="K1332">
            <v>0</v>
          </cell>
          <cell r="L1332">
            <v>68</v>
          </cell>
        </row>
        <row r="1333">
          <cell r="A1333" t="str">
            <v>瞿明</v>
          </cell>
          <cell r="B1333">
            <v>68</v>
          </cell>
          <cell r="C1333" t="str">
            <v>510922200006014002</v>
          </cell>
          <cell r="D1333" t="str">
            <v>自贡市汇西小学校</v>
          </cell>
          <cell r="E1333" t="str">
            <v>小学美术教师</v>
          </cell>
          <cell r="F1333" t="str">
            <v>004</v>
          </cell>
          <cell r="G1333" t="str">
            <v>5020123115216</v>
          </cell>
          <cell r="H1333">
            <v>1</v>
          </cell>
          <cell r="I1333" t="str">
            <v> 803061</v>
          </cell>
          <cell r="J1333" t="str">
            <v/>
          </cell>
          <cell r="K1333">
            <v>0</v>
          </cell>
          <cell r="L1333">
            <v>68</v>
          </cell>
        </row>
        <row r="1334">
          <cell r="A1334" t="str">
            <v>古雨</v>
          </cell>
          <cell r="B1334">
            <v>68</v>
          </cell>
          <cell r="C1334" t="str">
            <v>511002199604167624</v>
          </cell>
          <cell r="D1334" t="str">
            <v>自贡市汇西小学校</v>
          </cell>
          <cell r="E1334" t="str">
            <v>小学美术教师</v>
          </cell>
          <cell r="F1334" t="str">
            <v>004</v>
          </cell>
          <cell r="G1334" t="str">
            <v>5020123115217</v>
          </cell>
          <cell r="H1334">
            <v>1</v>
          </cell>
          <cell r="I1334" t="str">
            <v> 803061</v>
          </cell>
          <cell r="J1334" t="str">
            <v/>
          </cell>
          <cell r="K1334">
            <v>0</v>
          </cell>
          <cell r="L1334">
            <v>68</v>
          </cell>
        </row>
        <row r="1335">
          <cell r="A1335" t="str">
            <v>刘雪</v>
          </cell>
          <cell r="B1335">
            <v>62</v>
          </cell>
          <cell r="C1335" t="str">
            <v>511102199806192022</v>
          </cell>
          <cell r="D1335" t="str">
            <v>自贡市汇西小学校</v>
          </cell>
          <cell r="E1335" t="str">
            <v>小学美术教师</v>
          </cell>
          <cell r="F1335" t="str">
            <v>004</v>
          </cell>
          <cell r="G1335" t="str">
            <v>5020123115304</v>
          </cell>
          <cell r="H1335">
            <v>1</v>
          </cell>
          <cell r="I1335" t="str">
            <v> 803061</v>
          </cell>
          <cell r="J1335" t="str">
            <v/>
          </cell>
          <cell r="K1335">
            <v>6</v>
          </cell>
          <cell r="L1335">
            <v>68</v>
          </cell>
        </row>
        <row r="1336">
          <cell r="A1336" t="str">
            <v>曾琴</v>
          </cell>
          <cell r="B1336">
            <v>68</v>
          </cell>
          <cell r="C1336" t="str">
            <v>511123199808285769</v>
          </cell>
          <cell r="D1336" t="str">
            <v>自贡市汇西小学校</v>
          </cell>
          <cell r="E1336" t="str">
            <v>小学美术教师</v>
          </cell>
          <cell r="F1336" t="str">
            <v>004</v>
          </cell>
          <cell r="G1336" t="str">
            <v>5020123115306</v>
          </cell>
          <cell r="H1336">
            <v>1</v>
          </cell>
          <cell r="I1336" t="str">
            <v> 803061</v>
          </cell>
          <cell r="J1336" t="str">
            <v/>
          </cell>
          <cell r="K1336">
            <v>0</v>
          </cell>
          <cell r="L1336">
            <v>68</v>
          </cell>
        </row>
        <row r="1337">
          <cell r="A1337" t="str">
            <v>张雅琪</v>
          </cell>
          <cell r="B1337">
            <v>68</v>
          </cell>
          <cell r="C1337" t="str">
            <v>511526199607090026</v>
          </cell>
          <cell r="D1337" t="str">
            <v>自贡市汇西小学校</v>
          </cell>
          <cell r="E1337" t="str">
            <v>小学美术教师</v>
          </cell>
          <cell r="F1337" t="str">
            <v>004</v>
          </cell>
          <cell r="G1337" t="str">
            <v>5020123115317</v>
          </cell>
          <cell r="H1337">
            <v>1</v>
          </cell>
          <cell r="I1337" t="str">
            <v> 803061</v>
          </cell>
          <cell r="J1337" t="str">
            <v/>
          </cell>
          <cell r="K1337">
            <v>0</v>
          </cell>
          <cell r="L1337">
            <v>68</v>
          </cell>
        </row>
        <row r="1338">
          <cell r="A1338" t="str">
            <v>李雨蝶</v>
          </cell>
          <cell r="B1338">
            <v>68</v>
          </cell>
          <cell r="C1338" t="str">
            <v>51390120000514042X</v>
          </cell>
          <cell r="D1338" t="str">
            <v>自贡市汇西小学校</v>
          </cell>
          <cell r="E1338" t="str">
            <v>小学美术教师</v>
          </cell>
          <cell r="F1338" t="str">
            <v>004</v>
          </cell>
          <cell r="G1338" t="str">
            <v>5020123115417</v>
          </cell>
          <cell r="H1338">
            <v>1</v>
          </cell>
          <cell r="I1338" t="str">
            <v> 803061</v>
          </cell>
          <cell r="J1338" t="str">
            <v/>
          </cell>
          <cell r="K1338">
            <v>0</v>
          </cell>
          <cell r="L1338">
            <v>68</v>
          </cell>
        </row>
        <row r="1339">
          <cell r="A1339" t="str">
            <v>陈旭</v>
          </cell>
          <cell r="B1339">
            <v>67.5</v>
          </cell>
          <cell r="C1339" t="str">
            <v>500234199811110427</v>
          </cell>
          <cell r="D1339" t="str">
            <v>自贡市汇西小学校</v>
          </cell>
          <cell r="E1339" t="str">
            <v>小学美术教师</v>
          </cell>
          <cell r="F1339" t="str">
            <v>004</v>
          </cell>
          <cell r="G1339" t="str">
            <v>5020123114909</v>
          </cell>
          <cell r="H1339">
            <v>1</v>
          </cell>
          <cell r="I1339" t="str">
            <v> 803061</v>
          </cell>
          <cell r="J1339" t="str">
            <v/>
          </cell>
          <cell r="K1339">
            <v>0</v>
          </cell>
          <cell r="L1339">
            <v>67.5</v>
          </cell>
        </row>
        <row r="1340">
          <cell r="A1340" t="str">
            <v>彭康容</v>
          </cell>
          <cell r="B1340">
            <v>67.5</v>
          </cell>
          <cell r="C1340" t="str">
            <v>510322199402065268</v>
          </cell>
          <cell r="D1340" t="str">
            <v>自贡市汇西小学校</v>
          </cell>
          <cell r="E1340" t="str">
            <v>小学美术教师</v>
          </cell>
          <cell r="F1340" t="str">
            <v>004</v>
          </cell>
          <cell r="G1340" t="str">
            <v>5020123115030</v>
          </cell>
          <cell r="H1340">
            <v>1</v>
          </cell>
          <cell r="I1340" t="str">
            <v> 803061</v>
          </cell>
          <cell r="J1340" t="str">
            <v/>
          </cell>
          <cell r="K1340">
            <v>0</v>
          </cell>
          <cell r="L1340">
            <v>67.5</v>
          </cell>
        </row>
        <row r="1341">
          <cell r="A1341" t="str">
            <v>刘频晋</v>
          </cell>
          <cell r="B1341">
            <v>67.5</v>
          </cell>
          <cell r="C1341" t="str">
            <v>511011200111117647</v>
          </cell>
          <cell r="D1341" t="str">
            <v>自贡市汇西小学校</v>
          </cell>
          <cell r="E1341" t="str">
            <v>小学美术教师</v>
          </cell>
          <cell r="F1341" t="str">
            <v>004</v>
          </cell>
          <cell r="G1341" t="str">
            <v>5020123115223</v>
          </cell>
          <cell r="H1341">
            <v>1</v>
          </cell>
          <cell r="I1341" t="str">
            <v> 803061</v>
          </cell>
          <cell r="J1341" t="str">
            <v/>
          </cell>
          <cell r="K1341">
            <v>0</v>
          </cell>
          <cell r="L1341">
            <v>67.5</v>
          </cell>
        </row>
        <row r="1342">
          <cell r="A1342" t="str">
            <v>王晶</v>
          </cell>
          <cell r="B1342">
            <v>67</v>
          </cell>
          <cell r="C1342" t="str">
            <v>513127199503031626</v>
          </cell>
          <cell r="D1342" t="str">
            <v>自贡市汇西小学校</v>
          </cell>
          <cell r="E1342" t="str">
            <v>小学美术教师</v>
          </cell>
          <cell r="F1342" t="str">
            <v>004</v>
          </cell>
          <cell r="G1342" t="str">
            <v>5020123115407</v>
          </cell>
          <cell r="H1342">
            <v>1</v>
          </cell>
          <cell r="I1342" t="str">
            <v> 803061</v>
          </cell>
          <cell r="J1342" t="str">
            <v/>
          </cell>
          <cell r="K1342">
            <v>0</v>
          </cell>
          <cell r="L1342">
            <v>67</v>
          </cell>
        </row>
        <row r="1343">
          <cell r="A1343" t="str">
            <v>邓杰</v>
          </cell>
          <cell r="B1343">
            <v>66.5</v>
          </cell>
          <cell r="C1343" t="str">
            <v>431281199308076046</v>
          </cell>
          <cell r="D1343" t="str">
            <v>自贡市汇西小学校</v>
          </cell>
          <cell r="E1343" t="str">
            <v>小学美术教师</v>
          </cell>
          <cell r="F1343" t="str">
            <v>004</v>
          </cell>
          <cell r="G1343" t="str">
            <v>5020123114826</v>
          </cell>
          <cell r="H1343">
            <v>1</v>
          </cell>
          <cell r="I1343" t="str">
            <v> 803061</v>
          </cell>
          <cell r="J1343" t="str">
            <v/>
          </cell>
          <cell r="K1343">
            <v>0</v>
          </cell>
          <cell r="L1343">
            <v>66.5</v>
          </cell>
        </row>
        <row r="1344">
          <cell r="A1344" t="str">
            <v>郑魏</v>
          </cell>
          <cell r="B1344">
            <v>66.5</v>
          </cell>
          <cell r="C1344" t="str">
            <v>500234200002051717</v>
          </cell>
          <cell r="D1344" t="str">
            <v>自贡市汇西小学校</v>
          </cell>
          <cell r="E1344" t="str">
            <v>小学美术教师</v>
          </cell>
          <cell r="F1344" t="str">
            <v>004</v>
          </cell>
          <cell r="G1344" t="str">
            <v>5020123114912</v>
          </cell>
          <cell r="H1344">
            <v>1</v>
          </cell>
          <cell r="I1344" t="str">
            <v> 803061</v>
          </cell>
          <cell r="J1344" t="str">
            <v/>
          </cell>
          <cell r="K1344">
            <v>0</v>
          </cell>
          <cell r="L1344">
            <v>66.5</v>
          </cell>
        </row>
        <row r="1345">
          <cell r="A1345" t="str">
            <v>王雨菡</v>
          </cell>
          <cell r="B1345">
            <v>66</v>
          </cell>
          <cell r="C1345" t="str">
            <v>440803200105183925</v>
          </cell>
          <cell r="D1345" t="str">
            <v>自贡市汇西小学校</v>
          </cell>
          <cell r="E1345" t="str">
            <v>小学美术教师</v>
          </cell>
          <cell r="F1345" t="str">
            <v>004</v>
          </cell>
          <cell r="G1345" t="str">
            <v>5020123114828</v>
          </cell>
          <cell r="H1345">
            <v>1</v>
          </cell>
          <cell r="I1345" t="str">
            <v> 803061</v>
          </cell>
          <cell r="J1345" t="str">
            <v/>
          </cell>
          <cell r="K1345">
            <v>0</v>
          </cell>
          <cell r="L1345">
            <v>66</v>
          </cell>
        </row>
        <row r="1346">
          <cell r="A1346" t="str">
            <v>宋英</v>
          </cell>
          <cell r="B1346">
            <v>66</v>
          </cell>
          <cell r="C1346" t="str">
            <v>510311199711141325</v>
          </cell>
          <cell r="D1346" t="str">
            <v>自贡市汇西小学校</v>
          </cell>
          <cell r="E1346" t="str">
            <v>小学美术教师</v>
          </cell>
          <cell r="F1346" t="str">
            <v>004</v>
          </cell>
          <cell r="G1346" t="str">
            <v>5020123115014</v>
          </cell>
          <cell r="H1346">
            <v>1</v>
          </cell>
          <cell r="I1346" t="str">
            <v> 803061</v>
          </cell>
          <cell r="J1346" t="str">
            <v/>
          </cell>
          <cell r="K1346">
            <v>0</v>
          </cell>
          <cell r="L1346">
            <v>66</v>
          </cell>
        </row>
        <row r="1347">
          <cell r="A1347" t="str">
            <v>李星</v>
          </cell>
          <cell r="B1347">
            <v>66</v>
          </cell>
          <cell r="C1347" t="str">
            <v>511521199701056316</v>
          </cell>
          <cell r="D1347" t="str">
            <v>自贡市汇西小学校</v>
          </cell>
          <cell r="E1347" t="str">
            <v>小学美术教师</v>
          </cell>
          <cell r="F1347" t="str">
            <v>004</v>
          </cell>
          <cell r="G1347" t="str">
            <v>5020123115308</v>
          </cell>
          <cell r="H1347">
            <v>1</v>
          </cell>
          <cell r="I1347" t="str">
            <v> 803061</v>
          </cell>
          <cell r="J1347" t="str">
            <v/>
          </cell>
          <cell r="K1347">
            <v>0</v>
          </cell>
          <cell r="L1347">
            <v>66</v>
          </cell>
        </row>
        <row r="1348">
          <cell r="A1348" t="str">
            <v>牟思雨</v>
          </cell>
          <cell r="B1348">
            <v>66</v>
          </cell>
          <cell r="C1348" t="str">
            <v>511523200007256607</v>
          </cell>
          <cell r="D1348" t="str">
            <v>自贡市汇西小学校</v>
          </cell>
          <cell r="E1348" t="str">
            <v>小学美术教师</v>
          </cell>
          <cell r="F1348" t="str">
            <v>004</v>
          </cell>
          <cell r="G1348" t="str">
            <v>5020123115313</v>
          </cell>
          <cell r="H1348">
            <v>1</v>
          </cell>
          <cell r="I1348" t="str">
            <v> 803061</v>
          </cell>
          <cell r="J1348" t="str">
            <v/>
          </cell>
          <cell r="K1348">
            <v>0</v>
          </cell>
          <cell r="L1348">
            <v>66</v>
          </cell>
        </row>
        <row r="1349">
          <cell r="A1349" t="str">
            <v>杨俊</v>
          </cell>
          <cell r="B1349">
            <v>65.5</v>
          </cell>
          <cell r="C1349" t="str">
            <v>510322199607303821</v>
          </cell>
          <cell r="D1349" t="str">
            <v>自贡市汇西小学校</v>
          </cell>
          <cell r="E1349" t="str">
            <v>小学美术教师</v>
          </cell>
          <cell r="F1349" t="str">
            <v>004</v>
          </cell>
          <cell r="G1349" t="str">
            <v>5020123115108</v>
          </cell>
          <cell r="H1349">
            <v>1</v>
          </cell>
          <cell r="I1349" t="str">
            <v> 803061</v>
          </cell>
          <cell r="J1349" t="str">
            <v/>
          </cell>
          <cell r="K1349">
            <v>0</v>
          </cell>
          <cell r="L1349">
            <v>65.5</v>
          </cell>
        </row>
        <row r="1350">
          <cell r="A1350" t="str">
            <v>舒珊</v>
          </cell>
          <cell r="B1350">
            <v>65</v>
          </cell>
          <cell r="C1350" t="str">
            <v>510322199406295327</v>
          </cell>
          <cell r="D1350" t="str">
            <v>自贡市汇西小学校</v>
          </cell>
          <cell r="E1350" t="str">
            <v>小学美术教师</v>
          </cell>
          <cell r="F1350" t="str">
            <v>004</v>
          </cell>
          <cell r="G1350" t="str">
            <v>5020123115101</v>
          </cell>
          <cell r="H1350">
            <v>1</v>
          </cell>
          <cell r="I1350" t="str">
            <v> 803061</v>
          </cell>
          <cell r="J1350" t="str">
            <v/>
          </cell>
          <cell r="K1350">
            <v>0</v>
          </cell>
          <cell r="L1350">
            <v>65</v>
          </cell>
        </row>
        <row r="1351">
          <cell r="A1351" t="str">
            <v>张健萍</v>
          </cell>
          <cell r="B1351">
            <v>65</v>
          </cell>
          <cell r="C1351" t="str">
            <v>510521200010281287</v>
          </cell>
          <cell r="D1351" t="str">
            <v>自贡市汇西小学校</v>
          </cell>
          <cell r="E1351" t="str">
            <v>小学美术教师</v>
          </cell>
          <cell r="F1351" t="str">
            <v>004</v>
          </cell>
          <cell r="G1351" t="str">
            <v>5020123115127</v>
          </cell>
          <cell r="H1351">
            <v>1</v>
          </cell>
          <cell r="I1351" t="str">
            <v> 803061</v>
          </cell>
          <cell r="J1351" t="str">
            <v/>
          </cell>
          <cell r="K1351">
            <v>0</v>
          </cell>
          <cell r="L1351">
            <v>65</v>
          </cell>
        </row>
        <row r="1352">
          <cell r="A1352" t="str">
            <v>刘俊秀</v>
          </cell>
          <cell r="B1352">
            <v>64.5</v>
          </cell>
          <cell r="C1352" t="str">
            <v>510304199612061529</v>
          </cell>
          <cell r="D1352" t="str">
            <v>自贡市汇西小学校</v>
          </cell>
          <cell r="E1352" t="str">
            <v>小学美术教师</v>
          </cell>
          <cell r="F1352" t="str">
            <v>004</v>
          </cell>
          <cell r="G1352" t="str">
            <v>5020123115007</v>
          </cell>
          <cell r="H1352">
            <v>1</v>
          </cell>
          <cell r="I1352" t="str">
            <v> 803061</v>
          </cell>
          <cell r="J1352" t="str">
            <v/>
          </cell>
          <cell r="K1352">
            <v>0</v>
          </cell>
          <cell r="L1352">
            <v>64.5</v>
          </cell>
        </row>
        <row r="1353">
          <cell r="A1353" t="str">
            <v>晏召霞</v>
          </cell>
          <cell r="B1353">
            <v>64.5</v>
          </cell>
          <cell r="C1353" t="str">
            <v>510322199205206367</v>
          </cell>
          <cell r="D1353" t="str">
            <v>自贡市汇西小学校</v>
          </cell>
          <cell r="E1353" t="str">
            <v>小学美术教师</v>
          </cell>
          <cell r="F1353" t="str">
            <v>004</v>
          </cell>
          <cell r="G1353" t="str">
            <v>5020123115028</v>
          </cell>
          <cell r="H1353">
            <v>1</v>
          </cell>
          <cell r="I1353" t="str">
            <v> 803061</v>
          </cell>
          <cell r="J1353" t="str">
            <v/>
          </cell>
          <cell r="K1353">
            <v>0</v>
          </cell>
          <cell r="L1353">
            <v>64.5</v>
          </cell>
        </row>
        <row r="1354">
          <cell r="A1354" t="str">
            <v>周萍萍</v>
          </cell>
          <cell r="B1354">
            <v>64.5</v>
          </cell>
          <cell r="C1354" t="str">
            <v>654121199611014421</v>
          </cell>
          <cell r="D1354" t="str">
            <v>自贡市汇西小学校</v>
          </cell>
          <cell r="E1354" t="str">
            <v>小学美术教师</v>
          </cell>
          <cell r="F1354" t="str">
            <v>004</v>
          </cell>
          <cell r="G1354" t="str">
            <v>5020123115504</v>
          </cell>
          <cell r="H1354">
            <v>1</v>
          </cell>
          <cell r="I1354" t="str">
            <v> 803061</v>
          </cell>
          <cell r="J1354" t="str">
            <v/>
          </cell>
          <cell r="K1354">
            <v>0</v>
          </cell>
          <cell r="L1354">
            <v>64.5</v>
          </cell>
        </row>
        <row r="1355">
          <cell r="A1355" t="str">
            <v>段晓枫</v>
          </cell>
          <cell r="B1355">
            <v>64</v>
          </cell>
          <cell r="C1355" t="str">
            <v>510303198909130512</v>
          </cell>
          <cell r="D1355" t="str">
            <v>自贡市汇西小学校</v>
          </cell>
          <cell r="E1355" t="str">
            <v>小学美术教师</v>
          </cell>
          <cell r="F1355" t="str">
            <v>004</v>
          </cell>
          <cell r="G1355" t="str">
            <v>5020123114930</v>
          </cell>
          <cell r="H1355">
            <v>1</v>
          </cell>
          <cell r="I1355" t="str">
            <v> 803061</v>
          </cell>
          <cell r="J1355" t="str">
            <v/>
          </cell>
          <cell r="K1355">
            <v>0</v>
          </cell>
          <cell r="L1355">
            <v>64</v>
          </cell>
        </row>
        <row r="1356">
          <cell r="A1356" t="str">
            <v>刘新</v>
          </cell>
          <cell r="B1356">
            <v>64</v>
          </cell>
          <cell r="C1356" t="str">
            <v>511002199807076423</v>
          </cell>
          <cell r="D1356" t="str">
            <v>自贡市汇西小学校</v>
          </cell>
          <cell r="E1356" t="str">
            <v>小学美术教师</v>
          </cell>
          <cell r="F1356" t="str">
            <v>004</v>
          </cell>
          <cell r="G1356" t="str">
            <v>5020123115218</v>
          </cell>
          <cell r="H1356">
            <v>1</v>
          </cell>
          <cell r="I1356" t="str">
            <v> 803061</v>
          </cell>
          <cell r="J1356" t="str">
            <v/>
          </cell>
          <cell r="K1356">
            <v>0</v>
          </cell>
          <cell r="L1356">
            <v>64</v>
          </cell>
        </row>
        <row r="1357">
          <cell r="A1357" t="str">
            <v>龙俞宏</v>
          </cell>
          <cell r="B1357">
            <v>64</v>
          </cell>
          <cell r="C1357" t="str">
            <v>511522199501121749</v>
          </cell>
          <cell r="D1357" t="str">
            <v>自贡市汇西小学校</v>
          </cell>
          <cell r="E1357" t="str">
            <v>小学美术教师</v>
          </cell>
          <cell r="F1357" t="str">
            <v>004</v>
          </cell>
          <cell r="G1357" t="str">
            <v>5020123115309</v>
          </cell>
          <cell r="H1357">
            <v>1</v>
          </cell>
          <cell r="I1357" t="str">
            <v> 803061</v>
          </cell>
          <cell r="J1357" t="str">
            <v/>
          </cell>
          <cell r="K1357">
            <v>0</v>
          </cell>
          <cell r="L1357">
            <v>64</v>
          </cell>
        </row>
        <row r="1358">
          <cell r="A1358" t="str">
            <v>吴红梅</v>
          </cell>
          <cell r="B1358">
            <v>64</v>
          </cell>
          <cell r="C1358" t="str">
            <v>513030198808025065</v>
          </cell>
          <cell r="D1358" t="str">
            <v>自贡市汇西小学校</v>
          </cell>
          <cell r="E1358" t="str">
            <v>小学美术教师</v>
          </cell>
          <cell r="F1358" t="str">
            <v>004</v>
          </cell>
          <cell r="G1358" t="str">
            <v>5020123115403</v>
          </cell>
          <cell r="H1358">
            <v>1</v>
          </cell>
          <cell r="I1358" t="str">
            <v> 803061</v>
          </cell>
          <cell r="J1358" t="str">
            <v/>
          </cell>
          <cell r="K1358">
            <v>0</v>
          </cell>
          <cell r="L1358">
            <v>64</v>
          </cell>
        </row>
        <row r="1359">
          <cell r="A1359" t="str">
            <v>邓巧玲</v>
          </cell>
          <cell r="B1359">
            <v>63.5</v>
          </cell>
          <cell r="C1359" t="str">
            <v>510304199906062324</v>
          </cell>
          <cell r="D1359" t="str">
            <v>自贡市汇西小学校</v>
          </cell>
          <cell r="E1359" t="str">
            <v>小学美术教师</v>
          </cell>
          <cell r="F1359" t="str">
            <v>004</v>
          </cell>
          <cell r="G1359" t="str">
            <v>5020123115008</v>
          </cell>
          <cell r="H1359">
            <v>1</v>
          </cell>
          <cell r="I1359" t="str">
            <v> 803061</v>
          </cell>
          <cell r="J1359" t="str">
            <v/>
          </cell>
          <cell r="K1359">
            <v>0</v>
          </cell>
          <cell r="L1359">
            <v>63.5</v>
          </cell>
        </row>
        <row r="1360">
          <cell r="A1360" t="str">
            <v>蔡娟</v>
          </cell>
          <cell r="B1360">
            <v>63.5</v>
          </cell>
          <cell r="C1360" t="str">
            <v>510322199706243027</v>
          </cell>
          <cell r="D1360" t="str">
            <v>自贡市汇西小学校</v>
          </cell>
          <cell r="E1360" t="str">
            <v>小学美术教师</v>
          </cell>
          <cell r="F1360" t="str">
            <v>004</v>
          </cell>
          <cell r="G1360" t="str">
            <v>5020123115110</v>
          </cell>
          <cell r="H1360">
            <v>1</v>
          </cell>
          <cell r="I1360" t="str">
            <v> 803061</v>
          </cell>
          <cell r="J1360" t="str">
            <v/>
          </cell>
          <cell r="K1360">
            <v>0</v>
          </cell>
          <cell r="L1360">
            <v>63.5</v>
          </cell>
        </row>
        <row r="1361">
          <cell r="A1361" t="str">
            <v>姚雯</v>
          </cell>
          <cell r="B1361">
            <v>63.5</v>
          </cell>
          <cell r="C1361" t="str">
            <v>513022199810277581</v>
          </cell>
          <cell r="D1361" t="str">
            <v>自贡市汇西小学校</v>
          </cell>
          <cell r="E1361" t="str">
            <v>小学美术教师</v>
          </cell>
          <cell r="F1361" t="str">
            <v>004</v>
          </cell>
          <cell r="G1361" t="str">
            <v>5020123115401</v>
          </cell>
          <cell r="H1361">
            <v>1</v>
          </cell>
          <cell r="I1361" t="str">
            <v> 803061</v>
          </cell>
          <cell r="J1361" t="str">
            <v/>
          </cell>
          <cell r="K1361">
            <v>0</v>
          </cell>
          <cell r="L1361">
            <v>63.5</v>
          </cell>
        </row>
        <row r="1362">
          <cell r="A1362" t="str">
            <v>王丹</v>
          </cell>
          <cell r="B1362">
            <v>63</v>
          </cell>
          <cell r="C1362" t="str">
            <v>433127198710200627</v>
          </cell>
          <cell r="D1362" t="str">
            <v>自贡市汇西小学校</v>
          </cell>
          <cell r="E1362" t="str">
            <v>小学美术教师</v>
          </cell>
          <cell r="F1362" t="str">
            <v>004</v>
          </cell>
          <cell r="G1362" t="str">
            <v>5020123114827</v>
          </cell>
          <cell r="H1362">
            <v>1</v>
          </cell>
          <cell r="I1362" t="str">
            <v> 803061</v>
          </cell>
          <cell r="J1362" t="str">
            <v/>
          </cell>
          <cell r="K1362">
            <v>0</v>
          </cell>
          <cell r="L1362">
            <v>63</v>
          </cell>
        </row>
        <row r="1363">
          <cell r="A1363" t="str">
            <v>黄娅篮</v>
          </cell>
          <cell r="B1363">
            <v>63</v>
          </cell>
          <cell r="C1363" t="str">
            <v>500382199501050402</v>
          </cell>
          <cell r="D1363" t="str">
            <v>自贡市汇西小学校</v>
          </cell>
          <cell r="E1363" t="str">
            <v>小学美术教师</v>
          </cell>
          <cell r="F1363" t="str">
            <v>004</v>
          </cell>
          <cell r="G1363" t="str">
            <v>5020123114916</v>
          </cell>
          <cell r="H1363">
            <v>1</v>
          </cell>
          <cell r="I1363" t="str">
            <v> 803061</v>
          </cell>
          <cell r="J1363" t="str">
            <v/>
          </cell>
          <cell r="K1363">
            <v>0</v>
          </cell>
          <cell r="L1363">
            <v>63</v>
          </cell>
        </row>
        <row r="1364">
          <cell r="A1364" t="str">
            <v>李昕妍</v>
          </cell>
          <cell r="B1364">
            <v>63</v>
          </cell>
          <cell r="C1364" t="str">
            <v>510321200011307265</v>
          </cell>
          <cell r="D1364" t="str">
            <v>自贡市汇西小学校</v>
          </cell>
          <cell r="E1364" t="str">
            <v>小学美术教师</v>
          </cell>
          <cell r="F1364" t="str">
            <v>004</v>
          </cell>
          <cell r="G1364" t="str">
            <v>5020123115025</v>
          </cell>
          <cell r="H1364">
            <v>1</v>
          </cell>
          <cell r="I1364" t="str">
            <v> 803061</v>
          </cell>
          <cell r="J1364" t="str">
            <v/>
          </cell>
          <cell r="K1364">
            <v>0</v>
          </cell>
          <cell r="L1364">
            <v>63</v>
          </cell>
        </row>
        <row r="1365">
          <cell r="A1365" t="str">
            <v>黄远培</v>
          </cell>
          <cell r="B1365">
            <v>63</v>
          </cell>
          <cell r="C1365" t="str">
            <v>510322199101271746</v>
          </cell>
          <cell r="D1365" t="str">
            <v>自贡市汇西小学校</v>
          </cell>
          <cell r="E1365" t="str">
            <v>小学美术教师</v>
          </cell>
          <cell r="F1365" t="str">
            <v>004</v>
          </cell>
          <cell r="G1365" t="str">
            <v>5020123115027</v>
          </cell>
          <cell r="H1365">
            <v>1</v>
          </cell>
          <cell r="I1365" t="str">
            <v> 803061</v>
          </cell>
          <cell r="J1365" t="str">
            <v/>
          </cell>
          <cell r="K1365">
            <v>0</v>
          </cell>
          <cell r="L1365">
            <v>63</v>
          </cell>
        </row>
        <row r="1366">
          <cell r="A1366" t="str">
            <v>赖玲娜</v>
          </cell>
          <cell r="B1366">
            <v>63</v>
          </cell>
          <cell r="C1366" t="str">
            <v>513822199502020040</v>
          </cell>
          <cell r="D1366" t="str">
            <v>自贡市汇西小学校</v>
          </cell>
          <cell r="E1366" t="str">
            <v>小学美术教师</v>
          </cell>
          <cell r="F1366" t="str">
            <v>004</v>
          </cell>
          <cell r="G1366" t="str">
            <v>5020123115412</v>
          </cell>
          <cell r="H1366">
            <v>1</v>
          </cell>
          <cell r="I1366" t="str">
            <v> 803061</v>
          </cell>
          <cell r="J1366" t="str">
            <v/>
          </cell>
          <cell r="K1366">
            <v>0</v>
          </cell>
          <cell r="L1366">
            <v>63</v>
          </cell>
        </row>
        <row r="1367">
          <cell r="A1367" t="str">
            <v>何梅</v>
          </cell>
          <cell r="B1367">
            <v>62</v>
          </cell>
          <cell r="C1367" t="str">
            <v>510322199309191147</v>
          </cell>
          <cell r="D1367" t="str">
            <v>自贡市汇西小学校</v>
          </cell>
          <cell r="E1367" t="str">
            <v>小学美术教师</v>
          </cell>
          <cell r="F1367" t="str">
            <v>004</v>
          </cell>
          <cell r="G1367" t="str">
            <v>5020123115029</v>
          </cell>
          <cell r="H1367">
            <v>1</v>
          </cell>
          <cell r="I1367" t="str">
            <v> 803061</v>
          </cell>
          <cell r="J1367" t="str">
            <v/>
          </cell>
          <cell r="K1367">
            <v>0</v>
          </cell>
          <cell r="L1367">
            <v>62</v>
          </cell>
        </row>
        <row r="1368">
          <cell r="A1368" t="str">
            <v>张静宇</v>
          </cell>
          <cell r="B1368">
            <v>62</v>
          </cell>
          <cell r="C1368" t="str">
            <v>511024199006296766</v>
          </cell>
          <cell r="D1368" t="str">
            <v>自贡市汇西小学校</v>
          </cell>
          <cell r="E1368" t="str">
            <v>小学美术教师</v>
          </cell>
          <cell r="F1368" t="str">
            <v>004</v>
          </cell>
          <cell r="G1368" t="str">
            <v>5020123115225</v>
          </cell>
          <cell r="H1368">
            <v>1</v>
          </cell>
          <cell r="I1368" t="str">
            <v> 803061</v>
          </cell>
          <cell r="J1368" t="str">
            <v/>
          </cell>
          <cell r="K1368">
            <v>0</v>
          </cell>
          <cell r="L1368">
            <v>62</v>
          </cell>
        </row>
        <row r="1369">
          <cell r="A1369" t="str">
            <v>赖泓矣</v>
          </cell>
          <cell r="B1369">
            <v>61.5</v>
          </cell>
          <cell r="C1369" t="str">
            <v>513822199811024926</v>
          </cell>
          <cell r="D1369" t="str">
            <v>自贡市汇西小学校</v>
          </cell>
          <cell r="E1369" t="str">
            <v>小学美术教师</v>
          </cell>
          <cell r="F1369" t="str">
            <v>004</v>
          </cell>
          <cell r="G1369" t="str">
            <v>5020123115413</v>
          </cell>
          <cell r="H1369">
            <v>1</v>
          </cell>
          <cell r="I1369" t="str">
            <v> 803061</v>
          </cell>
          <cell r="J1369" t="str">
            <v/>
          </cell>
          <cell r="K1369">
            <v>0</v>
          </cell>
          <cell r="L1369">
            <v>61.5</v>
          </cell>
        </row>
        <row r="1370">
          <cell r="A1370" t="str">
            <v>陈从凤</v>
          </cell>
          <cell r="B1370">
            <v>61</v>
          </cell>
          <cell r="C1370" t="str">
            <v>510322199901175007</v>
          </cell>
          <cell r="D1370" t="str">
            <v>自贡市汇西小学校</v>
          </cell>
          <cell r="E1370" t="str">
            <v>小学美术教师</v>
          </cell>
          <cell r="F1370" t="str">
            <v>004</v>
          </cell>
          <cell r="G1370" t="str">
            <v>5020123115115</v>
          </cell>
          <cell r="H1370">
            <v>1</v>
          </cell>
          <cell r="I1370" t="str">
            <v> 803061</v>
          </cell>
          <cell r="J1370" t="str">
            <v/>
          </cell>
          <cell r="K1370">
            <v>0</v>
          </cell>
          <cell r="L1370">
            <v>61</v>
          </cell>
        </row>
        <row r="1371">
          <cell r="A1371" t="str">
            <v>韩晓琴</v>
          </cell>
          <cell r="B1371">
            <v>61</v>
          </cell>
          <cell r="C1371" t="str">
            <v>511025199109153668</v>
          </cell>
          <cell r="D1371" t="str">
            <v>自贡市汇西小学校</v>
          </cell>
          <cell r="E1371" t="str">
            <v>小学美术教师</v>
          </cell>
          <cell r="F1371" t="str">
            <v>004</v>
          </cell>
          <cell r="G1371" t="str">
            <v>5020123115227</v>
          </cell>
          <cell r="H1371">
            <v>1</v>
          </cell>
          <cell r="I1371" t="str">
            <v> 803061</v>
          </cell>
          <cell r="J1371" t="str">
            <v/>
          </cell>
          <cell r="K1371">
            <v>0</v>
          </cell>
          <cell r="L1371">
            <v>61</v>
          </cell>
        </row>
        <row r="1372">
          <cell r="A1372" t="str">
            <v>唐麟斌</v>
          </cell>
          <cell r="B1372">
            <v>61</v>
          </cell>
          <cell r="C1372" t="str">
            <v>513901198804040222</v>
          </cell>
          <cell r="D1372" t="str">
            <v>自贡市汇西小学校</v>
          </cell>
          <cell r="E1372" t="str">
            <v>小学美术教师</v>
          </cell>
          <cell r="F1372" t="str">
            <v>004</v>
          </cell>
          <cell r="G1372" t="str">
            <v>5020123115416</v>
          </cell>
          <cell r="H1372">
            <v>1</v>
          </cell>
          <cell r="I1372" t="str">
            <v> 803061</v>
          </cell>
          <cell r="J1372" t="str">
            <v/>
          </cell>
          <cell r="K1372">
            <v>0</v>
          </cell>
          <cell r="L1372">
            <v>61</v>
          </cell>
        </row>
        <row r="1373">
          <cell r="A1373" t="str">
            <v>王瑶</v>
          </cell>
          <cell r="B1373">
            <v>60</v>
          </cell>
          <cell r="C1373" t="str">
            <v>510132199711156624</v>
          </cell>
          <cell r="D1373" t="str">
            <v>自贡市汇西小学校</v>
          </cell>
          <cell r="E1373" t="str">
            <v>小学美术教师</v>
          </cell>
          <cell r="F1373" t="str">
            <v>004</v>
          </cell>
          <cell r="G1373" t="str">
            <v>5020123114923</v>
          </cell>
          <cell r="H1373">
            <v>1</v>
          </cell>
          <cell r="I1373" t="str">
            <v> 803061</v>
          </cell>
          <cell r="J1373" t="str">
            <v/>
          </cell>
          <cell r="K1373">
            <v>0</v>
          </cell>
          <cell r="L1373">
            <v>60</v>
          </cell>
        </row>
        <row r="1374">
          <cell r="A1374" t="str">
            <v>胡纯源</v>
          </cell>
          <cell r="B1374">
            <v>60</v>
          </cell>
          <cell r="C1374" t="str">
            <v>510322200007104728</v>
          </cell>
          <cell r="D1374" t="str">
            <v>自贡市汇西小学校</v>
          </cell>
          <cell r="E1374" t="str">
            <v>小学美术教师</v>
          </cell>
          <cell r="F1374" t="str">
            <v>004</v>
          </cell>
          <cell r="G1374" t="str">
            <v>5020123115119</v>
          </cell>
          <cell r="H1374">
            <v>1</v>
          </cell>
          <cell r="I1374" t="str">
            <v> 803061</v>
          </cell>
          <cell r="J1374" t="str">
            <v/>
          </cell>
          <cell r="K1374">
            <v>0</v>
          </cell>
          <cell r="L1374">
            <v>60</v>
          </cell>
        </row>
        <row r="1375">
          <cell r="A1375" t="str">
            <v>谢丽君</v>
          </cell>
          <cell r="B1375">
            <v>59.5</v>
          </cell>
          <cell r="C1375" t="str">
            <v>513023199902100026</v>
          </cell>
          <cell r="D1375" t="str">
            <v>自贡市汇西小学校</v>
          </cell>
          <cell r="E1375" t="str">
            <v>小学美术教师</v>
          </cell>
          <cell r="F1375" t="str">
            <v>004</v>
          </cell>
          <cell r="G1375" t="str">
            <v>5020123115402</v>
          </cell>
          <cell r="H1375">
            <v>1</v>
          </cell>
          <cell r="I1375" t="str">
            <v> 803061</v>
          </cell>
          <cell r="J1375" t="str">
            <v/>
          </cell>
          <cell r="K1375">
            <v>0</v>
          </cell>
          <cell r="L1375">
            <v>59.5</v>
          </cell>
        </row>
        <row r="1376">
          <cell r="A1376" t="str">
            <v>陈思其</v>
          </cell>
          <cell r="B1376">
            <v>59</v>
          </cell>
          <cell r="C1376" t="str">
            <v>510304199401032920</v>
          </cell>
          <cell r="D1376" t="str">
            <v>自贡市汇西小学校</v>
          </cell>
          <cell r="E1376" t="str">
            <v>小学美术教师</v>
          </cell>
          <cell r="F1376" t="str">
            <v>004</v>
          </cell>
          <cell r="G1376" t="str">
            <v>5020123115004</v>
          </cell>
          <cell r="H1376">
            <v>1</v>
          </cell>
          <cell r="I1376" t="str">
            <v> 803061</v>
          </cell>
          <cell r="J1376" t="str">
            <v/>
          </cell>
          <cell r="K1376">
            <v>0</v>
          </cell>
          <cell r="L1376">
            <v>59</v>
          </cell>
        </row>
        <row r="1377">
          <cell r="A1377" t="str">
            <v>刘慧洁</v>
          </cell>
          <cell r="B1377">
            <v>56.5</v>
          </cell>
          <cell r="C1377" t="str">
            <v>510921199807012929</v>
          </cell>
          <cell r="D1377" t="str">
            <v>自贡市汇西小学校</v>
          </cell>
          <cell r="E1377" t="str">
            <v>小学美术教师</v>
          </cell>
          <cell r="F1377" t="str">
            <v>004</v>
          </cell>
          <cell r="G1377" t="str">
            <v>5020123115215</v>
          </cell>
          <cell r="H1377">
            <v>1</v>
          </cell>
          <cell r="I1377" t="str">
            <v> 803061</v>
          </cell>
          <cell r="J1377" t="str">
            <v/>
          </cell>
          <cell r="K1377">
            <v>2</v>
          </cell>
          <cell r="L1377">
            <v>58.5</v>
          </cell>
        </row>
        <row r="1378">
          <cell r="A1378" t="str">
            <v>陈梦倩</v>
          </cell>
          <cell r="B1378">
            <v>58</v>
          </cell>
          <cell r="C1378" t="str">
            <v>510322199409275022</v>
          </cell>
          <cell r="D1378" t="str">
            <v>自贡市汇西小学校</v>
          </cell>
          <cell r="E1378" t="str">
            <v>小学美术教师</v>
          </cell>
          <cell r="F1378" t="str">
            <v>004</v>
          </cell>
          <cell r="G1378" t="str">
            <v>5020123115102</v>
          </cell>
          <cell r="H1378">
            <v>1</v>
          </cell>
          <cell r="I1378" t="str">
            <v> 803061</v>
          </cell>
          <cell r="J1378" t="str">
            <v/>
          </cell>
          <cell r="K1378">
            <v>0</v>
          </cell>
          <cell r="L1378">
            <v>58</v>
          </cell>
        </row>
        <row r="1379">
          <cell r="A1379" t="str">
            <v>王巧</v>
          </cell>
          <cell r="B1379">
            <v>58</v>
          </cell>
          <cell r="C1379" t="str">
            <v>510322199610284609</v>
          </cell>
          <cell r="D1379" t="str">
            <v>自贡市汇西小学校</v>
          </cell>
          <cell r="E1379" t="str">
            <v>小学美术教师</v>
          </cell>
          <cell r="F1379" t="str">
            <v>004</v>
          </cell>
          <cell r="G1379" t="str">
            <v>5020123115109</v>
          </cell>
          <cell r="H1379">
            <v>1</v>
          </cell>
          <cell r="I1379" t="str">
            <v> 803061</v>
          </cell>
          <cell r="J1379" t="str">
            <v/>
          </cell>
          <cell r="K1379">
            <v>0</v>
          </cell>
          <cell r="L1379">
            <v>58</v>
          </cell>
        </row>
        <row r="1380">
          <cell r="A1380" t="str">
            <v>唐冰婷</v>
          </cell>
          <cell r="B1380">
            <v>58</v>
          </cell>
          <cell r="C1380" t="str">
            <v>511524199901210348</v>
          </cell>
          <cell r="D1380" t="str">
            <v>自贡市汇西小学校</v>
          </cell>
          <cell r="E1380" t="str">
            <v>小学美术教师</v>
          </cell>
          <cell r="F1380" t="str">
            <v>004</v>
          </cell>
          <cell r="G1380" t="str">
            <v>5020123115314</v>
          </cell>
          <cell r="H1380">
            <v>1</v>
          </cell>
          <cell r="I1380" t="str">
            <v> 803061</v>
          </cell>
          <cell r="J1380" t="str">
            <v/>
          </cell>
          <cell r="K1380">
            <v>0</v>
          </cell>
          <cell r="L1380">
            <v>58</v>
          </cell>
        </row>
        <row r="1381">
          <cell r="A1381" t="str">
            <v>张亮</v>
          </cell>
          <cell r="B1381">
            <v>57.5</v>
          </cell>
          <cell r="C1381" t="str">
            <v>41050319980514505X</v>
          </cell>
          <cell r="D1381" t="str">
            <v>自贡市汇西小学校</v>
          </cell>
          <cell r="E1381" t="str">
            <v>小学美术教师</v>
          </cell>
          <cell r="F1381" t="str">
            <v>004</v>
          </cell>
          <cell r="G1381" t="str">
            <v>5020123114825</v>
          </cell>
          <cell r="H1381">
            <v>1</v>
          </cell>
          <cell r="I1381" t="str">
            <v> 803061</v>
          </cell>
          <cell r="J1381" t="str">
            <v/>
          </cell>
          <cell r="K1381">
            <v>0</v>
          </cell>
          <cell r="L1381">
            <v>57.5</v>
          </cell>
        </row>
        <row r="1382">
          <cell r="A1382" t="str">
            <v>罗兴凤</v>
          </cell>
          <cell r="B1382">
            <v>57.5</v>
          </cell>
          <cell r="C1382" t="str">
            <v>510322200006174724</v>
          </cell>
          <cell r="D1382" t="str">
            <v>自贡市汇西小学校</v>
          </cell>
          <cell r="E1382" t="str">
            <v>小学美术教师</v>
          </cell>
          <cell r="F1382" t="str">
            <v>004</v>
          </cell>
          <cell r="G1382" t="str">
            <v>5020123115117</v>
          </cell>
          <cell r="H1382">
            <v>1</v>
          </cell>
          <cell r="I1382" t="str">
            <v> 803061</v>
          </cell>
          <cell r="J1382" t="str">
            <v/>
          </cell>
          <cell r="K1382">
            <v>0</v>
          </cell>
          <cell r="L1382">
            <v>57.5</v>
          </cell>
        </row>
        <row r="1383">
          <cell r="A1383" t="str">
            <v>宋悦</v>
          </cell>
          <cell r="B1383">
            <v>57</v>
          </cell>
          <cell r="C1383" t="str">
            <v>510311199907170523</v>
          </cell>
          <cell r="D1383" t="str">
            <v>自贡市汇西小学校</v>
          </cell>
          <cell r="E1383" t="str">
            <v>小学美术教师</v>
          </cell>
          <cell r="F1383" t="str">
            <v>004</v>
          </cell>
          <cell r="G1383" t="str">
            <v>5020123115015</v>
          </cell>
          <cell r="H1383">
            <v>1</v>
          </cell>
          <cell r="I1383" t="str">
            <v> 803061</v>
          </cell>
          <cell r="J1383" t="str">
            <v/>
          </cell>
          <cell r="K1383">
            <v>0</v>
          </cell>
          <cell r="L1383">
            <v>57</v>
          </cell>
        </row>
        <row r="1384">
          <cell r="A1384" t="str">
            <v>刘颖</v>
          </cell>
          <cell r="B1384">
            <v>57</v>
          </cell>
          <cell r="C1384" t="str">
            <v>510322199410040044</v>
          </cell>
          <cell r="D1384" t="str">
            <v>自贡市汇西小学校</v>
          </cell>
          <cell r="E1384" t="str">
            <v>小学美术教师</v>
          </cell>
          <cell r="F1384" t="str">
            <v>004</v>
          </cell>
          <cell r="G1384" t="str">
            <v>5020123115103</v>
          </cell>
          <cell r="H1384">
            <v>1</v>
          </cell>
          <cell r="I1384" t="str">
            <v> 803061</v>
          </cell>
          <cell r="J1384" t="str">
            <v/>
          </cell>
          <cell r="K1384">
            <v>0</v>
          </cell>
          <cell r="L1384">
            <v>57</v>
          </cell>
        </row>
        <row r="1385">
          <cell r="A1385" t="str">
            <v>彭耀平</v>
          </cell>
          <cell r="B1385">
            <v>57</v>
          </cell>
          <cell r="C1385" t="str">
            <v>511528199612143244</v>
          </cell>
          <cell r="D1385" t="str">
            <v>自贡市汇西小学校</v>
          </cell>
          <cell r="E1385" t="str">
            <v>小学美术教师</v>
          </cell>
          <cell r="F1385" t="str">
            <v>004</v>
          </cell>
          <cell r="G1385" t="str">
            <v>5020123115319</v>
          </cell>
          <cell r="H1385">
            <v>1</v>
          </cell>
          <cell r="I1385" t="str">
            <v> 803061</v>
          </cell>
          <cell r="J1385" t="str">
            <v/>
          </cell>
          <cell r="K1385">
            <v>0</v>
          </cell>
          <cell r="L1385">
            <v>57</v>
          </cell>
        </row>
        <row r="1386">
          <cell r="A1386" t="str">
            <v>陈妍君</v>
          </cell>
          <cell r="B1386">
            <v>56.5</v>
          </cell>
          <cell r="C1386" t="str">
            <v>51030320000421106X</v>
          </cell>
          <cell r="D1386" t="str">
            <v>自贡市汇西小学校</v>
          </cell>
          <cell r="E1386" t="str">
            <v>小学美术教师</v>
          </cell>
          <cell r="F1386" t="str">
            <v>004</v>
          </cell>
          <cell r="G1386" t="str">
            <v>5020123115002</v>
          </cell>
          <cell r="H1386">
            <v>1</v>
          </cell>
          <cell r="I1386" t="str">
            <v> 803061</v>
          </cell>
          <cell r="J1386" t="str">
            <v/>
          </cell>
          <cell r="K1386">
            <v>0</v>
          </cell>
          <cell r="L1386">
            <v>56.5</v>
          </cell>
        </row>
        <row r="1387">
          <cell r="A1387" t="str">
            <v>杨舒茗</v>
          </cell>
          <cell r="B1387">
            <v>55.5</v>
          </cell>
          <cell r="C1387" t="str">
            <v>500236199812084681</v>
          </cell>
          <cell r="D1387" t="str">
            <v>自贡市汇西小学校</v>
          </cell>
          <cell r="E1387" t="str">
            <v>小学美术教师</v>
          </cell>
          <cell r="F1387" t="str">
            <v>004</v>
          </cell>
          <cell r="G1387" t="str">
            <v>5020123114913</v>
          </cell>
          <cell r="H1387">
            <v>1</v>
          </cell>
          <cell r="I1387" t="str">
            <v> 803061</v>
          </cell>
          <cell r="J1387" t="str">
            <v/>
          </cell>
          <cell r="K1387">
            <v>0</v>
          </cell>
          <cell r="L1387">
            <v>55.5</v>
          </cell>
        </row>
        <row r="1388">
          <cell r="A1388" t="str">
            <v>明兴淋</v>
          </cell>
          <cell r="B1388">
            <v>55.5</v>
          </cell>
          <cell r="C1388" t="str">
            <v>510311199908103322</v>
          </cell>
          <cell r="D1388" t="str">
            <v>自贡市汇西小学校</v>
          </cell>
          <cell r="E1388" t="str">
            <v>小学美术教师</v>
          </cell>
          <cell r="F1388" t="str">
            <v>004</v>
          </cell>
          <cell r="G1388" t="str">
            <v>5020123115016</v>
          </cell>
          <cell r="H1388">
            <v>1</v>
          </cell>
          <cell r="I1388" t="str">
            <v> 803061</v>
          </cell>
          <cell r="J1388" t="str">
            <v/>
          </cell>
          <cell r="K1388">
            <v>0</v>
          </cell>
          <cell r="L1388">
            <v>55.5</v>
          </cell>
        </row>
        <row r="1389">
          <cell r="A1389" t="str">
            <v>余思漫</v>
          </cell>
          <cell r="B1389">
            <v>55.5</v>
          </cell>
          <cell r="C1389" t="str">
            <v>511002200003290323</v>
          </cell>
          <cell r="D1389" t="str">
            <v>自贡市汇西小学校</v>
          </cell>
          <cell r="E1389" t="str">
            <v>小学美术教师</v>
          </cell>
          <cell r="F1389" t="str">
            <v>004</v>
          </cell>
          <cell r="G1389" t="str">
            <v>5020123115219</v>
          </cell>
          <cell r="H1389">
            <v>1</v>
          </cell>
          <cell r="I1389" t="str">
            <v> 803061</v>
          </cell>
          <cell r="J1389" t="str">
            <v/>
          </cell>
          <cell r="K1389">
            <v>0</v>
          </cell>
          <cell r="L1389">
            <v>55.5</v>
          </cell>
        </row>
        <row r="1390">
          <cell r="A1390" t="str">
            <v>张宇琪</v>
          </cell>
          <cell r="B1390">
            <v>55.5</v>
          </cell>
          <cell r="C1390" t="str">
            <v>513127198907111425</v>
          </cell>
          <cell r="D1390" t="str">
            <v>自贡市汇西小学校</v>
          </cell>
          <cell r="E1390" t="str">
            <v>小学美术教师</v>
          </cell>
          <cell r="F1390" t="str">
            <v>004</v>
          </cell>
          <cell r="G1390" t="str">
            <v>5020123115406</v>
          </cell>
          <cell r="H1390">
            <v>1</v>
          </cell>
          <cell r="I1390" t="str">
            <v> 803061</v>
          </cell>
          <cell r="J1390" t="str">
            <v/>
          </cell>
          <cell r="K1390">
            <v>0</v>
          </cell>
          <cell r="L1390">
            <v>55.5</v>
          </cell>
        </row>
        <row r="1391">
          <cell r="A1391" t="str">
            <v>钟雨婷</v>
          </cell>
          <cell r="B1391">
            <v>55</v>
          </cell>
          <cell r="C1391" t="str">
            <v>510322200011283124</v>
          </cell>
          <cell r="D1391" t="str">
            <v>自贡市汇西小学校</v>
          </cell>
          <cell r="E1391" t="str">
            <v>小学美术教师</v>
          </cell>
          <cell r="F1391" t="str">
            <v>004</v>
          </cell>
          <cell r="G1391" t="str">
            <v>5020123115120</v>
          </cell>
          <cell r="H1391">
            <v>1</v>
          </cell>
          <cell r="I1391" t="str">
            <v> 803061</v>
          </cell>
          <cell r="J1391" t="str">
            <v/>
          </cell>
          <cell r="K1391">
            <v>0</v>
          </cell>
          <cell r="L1391">
            <v>55</v>
          </cell>
        </row>
        <row r="1392">
          <cell r="A1392" t="str">
            <v>宋思齐</v>
          </cell>
          <cell r="B1392">
            <v>55</v>
          </cell>
          <cell r="C1392" t="str">
            <v>511025199408308842</v>
          </cell>
          <cell r="D1392" t="str">
            <v>自贡市汇西小学校</v>
          </cell>
          <cell r="E1392" t="str">
            <v>小学美术教师</v>
          </cell>
          <cell r="F1392" t="str">
            <v>004</v>
          </cell>
          <cell r="G1392" t="str">
            <v>5020123115228</v>
          </cell>
          <cell r="H1392">
            <v>1</v>
          </cell>
          <cell r="I1392" t="str">
            <v> 803061</v>
          </cell>
          <cell r="J1392" t="str">
            <v/>
          </cell>
          <cell r="K1392">
            <v>0</v>
          </cell>
          <cell r="L1392">
            <v>55</v>
          </cell>
        </row>
        <row r="1393">
          <cell r="A1393" t="str">
            <v>张礼颖</v>
          </cell>
          <cell r="B1393">
            <v>55</v>
          </cell>
          <cell r="C1393" t="str">
            <v>511028200005180041</v>
          </cell>
          <cell r="D1393" t="str">
            <v>自贡市汇西小学校</v>
          </cell>
          <cell r="E1393" t="str">
            <v>小学美术教师</v>
          </cell>
          <cell r="F1393" t="str">
            <v>004</v>
          </cell>
          <cell r="G1393" t="str">
            <v>5020123115302</v>
          </cell>
          <cell r="H1393">
            <v>1</v>
          </cell>
          <cell r="I1393" t="str">
            <v> 803061</v>
          </cell>
          <cell r="J1393" t="str">
            <v/>
          </cell>
          <cell r="K1393">
            <v>0</v>
          </cell>
          <cell r="L1393">
            <v>55</v>
          </cell>
        </row>
        <row r="1394">
          <cell r="A1394" t="str">
            <v>龚琪</v>
          </cell>
          <cell r="B1394">
            <v>54</v>
          </cell>
          <cell r="C1394" t="str">
            <v>510304199506092022</v>
          </cell>
          <cell r="D1394" t="str">
            <v>自贡市汇西小学校</v>
          </cell>
          <cell r="E1394" t="str">
            <v>小学美术教师</v>
          </cell>
          <cell r="F1394" t="str">
            <v>004</v>
          </cell>
          <cell r="G1394" t="str">
            <v>5020123115005</v>
          </cell>
          <cell r="H1394">
            <v>1</v>
          </cell>
          <cell r="I1394" t="str">
            <v> 803061</v>
          </cell>
          <cell r="J1394" t="str">
            <v/>
          </cell>
          <cell r="K1394">
            <v>0</v>
          </cell>
          <cell r="L1394">
            <v>54</v>
          </cell>
        </row>
        <row r="1395">
          <cell r="A1395" t="str">
            <v>黄雨倩</v>
          </cell>
          <cell r="B1395">
            <v>54</v>
          </cell>
          <cell r="C1395" t="str">
            <v>51030420000613552X</v>
          </cell>
          <cell r="D1395" t="str">
            <v>自贡市汇西小学校</v>
          </cell>
          <cell r="E1395" t="str">
            <v>小学美术教师</v>
          </cell>
          <cell r="F1395" t="str">
            <v>004</v>
          </cell>
          <cell r="G1395" t="str">
            <v>5020123115009</v>
          </cell>
          <cell r="H1395">
            <v>1</v>
          </cell>
          <cell r="I1395" t="str">
            <v> 803061</v>
          </cell>
          <cell r="J1395" t="str">
            <v/>
          </cell>
          <cell r="K1395">
            <v>0</v>
          </cell>
          <cell r="L1395">
            <v>54</v>
          </cell>
        </row>
        <row r="1396">
          <cell r="A1396" t="str">
            <v>袁杰</v>
          </cell>
          <cell r="B1396">
            <v>54</v>
          </cell>
          <cell r="C1396" t="str">
            <v>510322199505053825</v>
          </cell>
          <cell r="D1396" t="str">
            <v>自贡市汇西小学校</v>
          </cell>
          <cell r="E1396" t="str">
            <v>小学美术教师</v>
          </cell>
          <cell r="F1396" t="str">
            <v>004</v>
          </cell>
          <cell r="G1396" t="str">
            <v>5020123115105</v>
          </cell>
          <cell r="H1396">
            <v>1</v>
          </cell>
          <cell r="I1396" t="str">
            <v> 803061</v>
          </cell>
          <cell r="J1396" t="str">
            <v/>
          </cell>
          <cell r="K1396">
            <v>0</v>
          </cell>
          <cell r="L1396">
            <v>54</v>
          </cell>
        </row>
        <row r="1397">
          <cell r="A1397" t="str">
            <v>黄垣旗</v>
          </cell>
          <cell r="B1397">
            <v>54</v>
          </cell>
          <cell r="C1397" t="str">
            <v>511011200001143406</v>
          </cell>
          <cell r="D1397" t="str">
            <v>自贡市汇西小学校</v>
          </cell>
          <cell r="E1397" t="str">
            <v>小学美术教师</v>
          </cell>
          <cell r="F1397" t="str">
            <v>004</v>
          </cell>
          <cell r="G1397" t="str">
            <v>5020123115222</v>
          </cell>
          <cell r="H1397">
            <v>1</v>
          </cell>
          <cell r="I1397" t="str">
            <v> 803061</v>
          </cell>
          <cell r="J1397" t="str">
            <v/>
          </cell>
          <cell r="K1397">
            <v>0</v>
          </cell>
          <cell r="L1397">
            <v>54</v>
          </cell>
        </row>
        <row r="1398">
          <cell r="A1398" t="str">
            <v>李杰燃</v>
          </cell>
          <cell r="B1398">
            <v>53.5</v>
          </cell>
          <cell r="C1398" t="str">
            <v>500243199905290023</v>
          </cell>
          <cell r="D1398" t="str">
            <v>自贡市汇西小学校</v>
          </cell>
          <cell r="E1398" t="str">
            <v>小学美术教师</v>
          </cell>
          <cell r="F1398" t="str">
            <v>004</v>
          </cell>
          <cell r="G1398" t="str">
            <v>5020123114914</v>
          </cell>
          <cell r="H1398">
            <v>1</v>
          </cell>
          <cell r="I1398" t="str">
            <v> 803061</v>
          </cell>
          <cell r="J1398" t="str">
            <v/>
          </cell>
          <cell r="K1398">
            <v>0</v>
          </cell>
          <cell r="L1398">
            <v>53.5</v>
          </cell>
        </row>
        <row r="1399">
          <cell r="A1399" t="str">
            <v>乔鑫</v>
          </cell>
          <cell r="B1399">
            <v>53.5</v>
          </cell>
          <cell r="C1399" t="str">
            <v>510322199801160529</v>
          </cell>
          <cell r="D1399" t="str">
            <v>自贡市汇西小学校</v>
          </cell>
          <cell r="E1399" t="str">
            <v>小学美术教师</v>
          </cell>
          <cell r="F1399" t="str">
            <v>004</v>
          </cell>
          <cell r="G1399" t="str">
            <v>5020123115112</v>
          </cell>
          <cell r="H1399">
            <v>1</v>
          </cell>
          <cell r="I1399" t="str">
            <v> 803061</v>
          </cell>
          <cell r="J1399" t="str">
            <v/>
          </cell>
          <cell r="K1399">
            <v>0</v>
          </cell>
          <cell r="L1399">
            <v>53.5</v>
          </cell>
        </row>
        <row r="1400">
          <cell r="A1400" t="str">
            <v>陈乐瑶</v>
          </cell>
          <cell r="B1400">
            <v>53.5</v>
          </cell>
          <cell r="C1400" t="str">
            <v>510322200208220709</v>
          </cell>
          <cell r="D1400" t="str">
            <v>自贡市汇西小学校</v>
          </cell>
          <cell r="E1400" t="str">
            <v>小学美术教师</v>
          </cell>
          <cell r="F1400" t="str">
            <v>004</v>
          </cell>
          <cell r="G1400" t="str">
            <v>5020123115123</v>
          </cell>
          <cell r="H1400">
            <v>1</v>
          </cell>
          <cell r="I1400" t="str">
            <v> 803061</v>
          </cell>
          <cell r="J1400" t="str">
            <v/>
          </cell>
          <cell r="K1400">
            <v>0</v>
          </cell>
          <cell r="L1400">
            <v>53.5</v>
          </cell>
        </row>
        <row r="1401">
          <cell r="A1401" t="str">
            <v>梁昕颖</v>
          </cell>
          <cell r="B1401">
            <v>53.5</v>
          </cell>
          <cell r="C1401" t="str">
            <v>510681200108290327</v>
          </cell>
          <cell r="D1401" t="str">
            <v>自贡市汇西小学校</v>
          </cell>
          <cell r="E1401" t="str">
            <v>小学美术教师</v>
          </cell>
          <cell r="F1401" t="str">
            <v>004</v>
          </cell>
          <cell r="G1401" t="str">
            <v>5020123115204</v>
          </cell>
          <cell r="H1401">
            <v>1</v>
          </cell>
          <cell r="I1401" t="str">
            <v> 803061</v>
          </cell>
          <cell r="J1401" t="str">
            <v/>
          </cell>
          <cell r="K1401">
            <v>0</v>
          </cell>
          <cell r="L1401">
            <v>53.5</v>
          </cell>
        </row>
        <row r="1402">
          <cell r="A1402" t="str">
            <v>胡欣怡</v>
          </cell>
          <cell r="B1402">
            <v>53.5</v>
          </cell>
          <cell r="C1402" t="str">
            <v>511102200111024220</v>
          </cell>
          <cell r="D1402" t="str">
            <v>自贡市汇西小学校</v>
          </cell>
          <cell r="E1402" t="str">
            <v>小学美术教师</v>
          </cell>
          <cell r="F1402" t="str">
            <v>004</v>
          </cell>
          <cell r="G1402" t="str">
            <v>5020123115305</v>
          </cell>
          <cell r="H1402">
            <v>1</v>
          </cell>
          <cell r="I1402" t="str">
            <v> 803061</v>
          </cell>
          <cell r="J1402" t="str">
            <v/>
          </cell>
          <cell r="K1402">
            <v>0</v>
          </cell>
          <cell r="L1402">
            <v>53.5</v>
          </cell>
        </row>
        <row r="1403">
          <cell r="A1403" t="str">
            <v>沈川琳</v>
          </cell>
          <cell r="B1403">
            <v>53.5</v>
          </cell>
          <cell r="C1403" t="str">
            <v>513122200008183423</v>
          </cell>
          <cell r="D1403" t="str">
            <v>自贡市汇西小学校</v>
          </cell>
          <cell r="E1403" t="str">
            <v>小学美术教师</v>
          </cell>
          <cell r="F1403" t="str">
            <v>004</v>
          </cell>
          <cell r="G1403" t="str">
            <v>5020123115405</v>
          </cell>
          <cell r="H1403">
            <v>1</v>
          </cell>
          <cell r="I1403" t="str">
            <v> 803061</v>
          </cell>
          <cell r="J1403" t="str">
            <v/>
          </cell>
          <cell r="K1403">
            <v>0</v>
          </cell>
          <cell r="L1403">
            <v>53.5</v>
          </cell>
        </row>
        <row r="1404">
          <cell r="A1404" t="str">
            <v>王莹春</v>
          </cell>
          <cell r="B1404">
            <v>53.5</v>
          </cell>
          <cell r="C1404" t="str">
            <v>532128200001130784</v>
          </cell>
          <cell r="D1404" t="str">
            <v>自贡市汇西小学校</v>
          </cell>
          <cell r="E1404" t="str">
            <v>小学美术教师</v>
          </cell>
          <cell r="F1404" t="str">
            <v>004</v>
          </cell>
          <cell r="G1404" t="str">
            <v>5020123115428</v>
          </cell>
          <cell r="H1404">
            <v>1</v>
          </cell>
          <cell r="I1404" t="str">
            <v> 803061</v>
          </cell>
          <cell r="J1404" t="str">
            <v/>
          </cell>
          <cell r="K1404">
            <v>0</v>
          </cell>
          <cell r="L1404">
            <v>53.5</v>
          </cell>
        </row>
        <row r="1405">
          <cell r="A1405" t="str">
            <v>李佳鑫</v>
          </cell>
          <cell r="B1405">
            <v>53</v>
          </cell>
          <cell r="C1405" t="str">
            <v>500225199610115663</v>
          </cell>
          <cell r="D1405" t="str">
            <v>自贡市汇西小学校</v>
          </cell>
          <cell r="E1405" t="str">
            <v>小学美术教师</v>
          </cell>
          <cell r="F1405" t="str">
            <v>004</v>
          </cell>
          <cell r="G1405" t="str">
            <v>5020123114830</v>
          </cell>
          <cell r="H1405">
            <v>1</v>
          </cell>
          <cell r="I1405" t="str">
            <v> 803061</v>
          </cell>
          <cell r="J1405" t="str">
            <v/>
          </cell>
          <cell r="K1405">
            <v>0</v>
          </cell>
          <cell r="L1405">
            <v>53</v>
          </cell>
        </row>
        <row r="1406">
          <cell r="A1406" t="str">
            <v>熊静</v>
          </cell>
          <cell r="B1406">
            <v>53</v>
          </cell>
          <cell r="C1406" t="str">
            <v>511527199809284028</v>
          </cell>
          <cell r="D1406" t="str">
            <v>自贡市汇西小学校</v>
          </cell>
          <cell r="E1406" t="str">
            <v>小学美术教师</v>
          </cell>
          <cell r="F1406" t="str">
            <v>004</v>
          </cell>
          <cell r="G1406" t="str">
            <v>5020123115318</v>
          </cell>
          <cell r="H1406">
            <v>1</v>
          </cell>
          <cell r="I1406" t="str">
            <v> 803061</v>
          </cell>
          <cell r="J1406" t="str">
            <v/>
          </cell>
          <cell r="K1406">
            <v>0</v>
          </cell>
          <cell r="L1406">
            <v>53</v>
          </cell>
        </row>
        <row r="1407">
          <cell r="A1407" t="str">
            <v>陈畅</v>
          </cell>
          <cell r="B1407">
            <v>52.5</v>
          </cell>
          <cell r="C1407" t="str">
            <v>51030219980910151X</v>
          </cell>
          <cell r="D1407" t="str">
            <v>自贡市汇西小学校</v>
          </cell>
          <cell r="E1407" t="str">
            <v>小学美术教师</v>
          </cell>
          <cell r="F1407" t="str">
            <v>004</v>
          </cell>
          <cell r="G1407" t="str">
            <v>5020123114928</v>
          </cell>
          <cell r="H1407">
            <v>1</v>
          </cell>
          <cell r="I1407" t="str">
            <v> 803061</v>
          </cell>
          <cell r="J1407" t="str">
            <v/>
          </cell>
          <cell r="K1407">
            <v>0</v>
          </cell>
          <cell r="L1407">
            <v>52.5</v>
          </cell>
        </row>
        <row r="1408">
          <cell r="A1408" t="str">
            <v>刘思敏</v>
          </cell>
          <cell r="B1408">
            <v>52.5</v>
          </cell>
          <cell r="C1408" t="str">
            <v>510311199107263326</v>
          </cell>
          <cell r="D1408" t="str">
            <v>自贡市汇西小学校</v>
          </cell>
          <cell r="E1408" t="str">
            <v>小学美术教师</v>
          </cell>
          <cell r="F1408" t="str">
            <v>004</v>
          </cell>
          <cell r="G1408" t="str">
            <v>5020123115012</v>
          </cell>
          <cell r="H1408">
            <v>1</v>
          </cell>
          <cell r="I1408" t="str">
            <v> 803061</v>
          </cell>
          <cell r="J1408" t="str">
            <v/>
          </cell>
          <cell r="K1408">
            <v>0</v>
          </cell>
          <cell r="L1408">
            <v>52.5</v>
          </cell>
        </row>
        <row r="1409">
          <cell r="A1409" t="str">
            <v>李丹</v>
          </cell>
          <cell r="B1409">
            <v>52.5</v>
          </cell>
          <cell r="C1409" t="str">
            <v>510321199107114163</v>
          </cell>
          <cell r="D1409" t="str">
            <v>自贡市汇西小学校</v>
          </cell>
          <cell r="E1409" t="str">
            <v>小学美术教师</v>
          </cell>
          <cell r="F1409" t="str">
            <v>004</v>
          </cell>
          <cell r="G1409" t="str">
            <v>5020123115019</v>
          </cell>
          <cell r="H1409">
            <v>1</v>
          </cell>
          <cell r="I1409" t="str">
            <v> 803061</v>
          </cell>
          <cell r="J1409" t="str">
            <v/>
          </cell>
          <cell r="K1409">
            <v>0</v>
          </cell>
          <cell r="L1409">
            <v>52.5</v>
          </cell>
        </row>
        <row r="1410">
          <cell r="A1410" t="str">
            <v>邹星星</v>
          </cell>
          <cell r="B1410">
            <v>52.5</v>
          </cell>
          <cell r="C1410" t="str">
            <v>510322199009103328</v>
          </cell>
          <cell r="D1410" t="str">
            <v>自贡市汇西小学校</v>
          </cell>
          <cell r="E1410" t="str">
            <v>小学美术教师</v>
          </cell>
          <cell r="F1410" t="str">
            <v>004</v>
          </cell>
          <cell r="G1410" t="str">
            <v>5020123115026</v>
          </cell>
          <cell r="H1410">
            <v>1</v>
          </cell>
          <cell r="I1410" t="str">
            <v> 803061</v>
          </cell>
          <cell r="J1410" t="str">
            <v/>
          </cell>
          <cell r="K1410">
            <v>0</v>
          </cell>
          <cell r="L1410">
            <v>52.5</v>
          </cell>
        </row>
        <row r="1411">
          <cell r="A1411" t="str">
            <v>张宗雨</v>
          </cell>
          <cell r="B1411">
            <v>52.5</v>
          </cell>
          <cell r="C1411" t="str">
            <v>510322200104113829</v>
          </cell>
          <cell r="D1411" t="str">
            <v>自贡市汇西小学校</v>
          </cell>
          <cell r="E1411" t="str">
            <v>小学美术教师</v>
          </cell>
          <cell r="F1411" t="str">
            <v>004</v>
          </cell>
          <cell r="G1411" t="str">
            <v>5020123115121</v>
          </cell>
          <cell r="H1411">
            <v>1</v>
          </cell>
          <cell r="I1411" t="str">
            <v> 803061</v>
          </cell>
          <cell r="J1411" t="str">
            <v/>
          </cell>
          <cell r="K1411">
            <v>0</v>
          </cell>
          <cell r="L1411">
            <v>52.5</v>
          </cell>
        </row>
        <row r="1412">
          <cell r="A1412" t="str">
            <v>彭雪梅</v>
          </cell>
          <cell r="B1412">
            <v>52.5</v>
          </cell>
          <cell r="C1412" t="str">
            <v>510525199706208504</v>
          </cell>
          <cell r="D1412" t="str">
            <v>自贡市汇西小学校</v>
          </cell>
          <cell r="E1412" t="str">
            <v>小学美术教师</v>
          </cell>
          <cell r="F1412" t="str">
            <v>004</v>
          </cell>
          <cell r="G1412" t="str">
            <v>5020123115201</v>
          </cell>
          <cell r="H1412">
            <v>1</v>
          </cell>
          <cell r="I1412" t="str">
            <v> 803061</v>
          </cell>
          <cell r="J1412" t="str">
            <v/>
          </cell>
          <cell r="K1412">
            <v>0</v>
          </cell>
          <cell r="L1412">
            <v>52.5</v>
          </cell>
        </row>
        <row r="1413">
          <cell r="A1413" t="str">
            <v>何昌琏</v>
          </cell>
          <cell r="B1413">
            <v>51.5</v>
          </cell>
          <cell r="C1413" t="str">
            <v>500226199806081529</v>
          </cell>
          <cell r="D1413" t="str">
            <v>自贡市汇西小学校</v>
          </cell>
          <cell r="E1413" t="str">
            <v>小学美术教师</v>
          </cell>
          <cell r="F1413" t="str">
            <v>004</v>
          </cell>
          <cell r="G1413" t="str">
            <v>5020123114901</v>
          </cell>
          <cell r="H1413">
            <v>1</v>
          </cell>
          <cell r="I1413" t="str">
            <v> 803061</v>
          </cell>
          <cell r="J1413" t="str">
            <v/>
          </cell>
          <cell r="K1413">
            <v>0</v>
          </cell>
          <cell r="L1413">
            <v>51.5</v>
          </cell>
        </row>
        <row r="1414">
          <cell r="A1414" t="str">
            <v>王诗雨</v>
          </cell>
          <cell r="B1414">
            <v>51.5</v>
          </cell>
          <cell r="C1414" t="str">
            <v>510302200007031025</v>
          </cell>
          <cell r="D1414" t="str">
            <v>自贡市汇西小学校</v>
          </cell>
          <cell r="E1414" t="str">
            <v>小学美术教师</v>
          </cell>
          <cell r="F1414" t="str">
            <v>004</v>
          </cell>
          <cell r="G1414" t="str">
            <v>5020123114929</v>
          </cell>
          <cell r="H1414">
            <v>1</v>
          </cell>
          <cell r="I1414" t="str">
            <v> 803061</v>
          </cell>
          <cell r="J1414" t="str">
            <v/>
          </cell>
          <cell r="K1414">
            <v>0</v>
          </cell>
          <cell r="L1414">
            <v>51.5</v>
          </cell>
        </row>
        <row r="1415">
          <cell r="A1415" t="str">
            <v>刘晨</v>
          </cell>
          <cell r="B1415">
            <v>51.5</v>
          </cell>
          <cell r="C1415" t="str">
            <v>51050219990606642X</v>
          </cell>
          <cell r="D1415" t="str">
            <v>自贡市汇西小学校</v>
          </cell>
          <cell r="E1415" t="str">
            <v>小学美术教师</v>
          </cell>
          <cell r="F1415" t="str">
            <v>004</v>
          </cell>
          <cell r="G1415" t="str">
            <v>5020123115124</v>
          </cell>
          <cell r="H1415">
            <v>1</v>
          </cell>
          <cell r="I1415" t="str">
            <v> 803061</v>
          </cell>
          <cell r="J1415" t="str">
            <v/>
          </cell>
          <cell r="K1415">
            <v>0</v>
          </cell>
          <cell r="L1415">
            <v>51.5</v>
          </cell>
        </row>
        <row r="1416">
          <cell r="A1416" t="str">
            <v>王辰婷</v>
          </cell>
          <cell r="B1416">
            <v>51.5</v>
          </cell>
          <cell r="C1416" t="str">
            <v>632802199208220026</v>
          </cell>
          <cell r="D1416" t="str">
            <v>自贡市汇西小学校</v>
          </cell>
          <cell r="E1416" t="str">
            <v>小学美术教师</v>
          </cell>
          <cell r="F1416" t="str">
            <v>004</v>
          </cell>
          <cell r="G1416" t="str">
            <v>5020123115503</v>
          </cell>
          <cell r="H1416">
            <v>1</v>
          </cell>
          <cell r="I1416" t="str">
            <v> 803061</v>
          </cell>
          <cell r="J1416" t="str">
            <v/>
          </cell>
          <cell r="K1416">
            <v>0</v>
          </cell>
          <cell r="L1416">
            <v>51.5</v>
          </cell>
        </row>
        <row r="1417">
          <cell r="A1417" t="str">
            <v>陈柳洁</v>
          </cell>
          <cell r="B1417">
            <v>51</v>
          </cell>
          <cell r="C1417" t="str">
            <v>510304200008172340</v>
          </cell>
          <cell r="D1417" t="str">
            <v>自贡市汇西小学校</v>
          </cell>
          <cell r="E1417" t="str">
            <v>小学美术教师</v>
          </cell>
          <cell r="F1417" t="str">
            <v>004</v>
          </cell>
          <cell r="G1417" t="str">
            <v>5020123115011</v>
          </cell>
          <cell r="H1417">
            <v>1</v>
          </cell>
          <cell r="I1417" t="str">
            <v> 803061</v>
          </cell>
          <cell r="J1417" t="str">
            <v/>
          </cell>
          <cell r="K1417">
            <v>0</v>
          </cell>
          <cell r="L1417">
            <v>51</v>
          </cell>
        </row>
        <row r="1418">
          <cell r="A1418" t="str">
            <v>李丹</v>
          </cell>
          <cell r="B1418">
            <v>51</v>
          </cell>
          <cell r="C1418" t="str">
            <v>510521199712137989</v>
          </cell>
          <cell r="D1418" t="str">
            <v>自贡市汇西小学校</v>
          </cell>
          <cell r="E1418" t="str">
            <v>小学美术教师</v>
          </cell>
          <cell r="F1418" t="str">
            <v>004</v>
          </cell>
          <cell r="G1418" t="str">
            <v>5020123115126</v>
          </cell>
          <cell r="H1418">
            <v>1</v>
          </cell>
          <cell r="I1418" t="str">
            <v> 803061</v>
          </cell>
          <cell r="J1418" t="str">
            <v/>
          </cell>
          <cell r="K1418">
            <v>0</v>
          </cell>
          <cell r="L1418">
            <v>51</v>
          </cell>
        </row>
        <row r="1419">
          <cell r="A1419" t="str">
            <v>刁家福</v>
          </cell>
          <cell r="B1419">
            <v>50.5</v>
          </cell>
          <cell r="C1419" t="str">
            <v>500381199809076012</v>
          </cell>
          <cell r="D1419" t="str">
            <v>自贡市汇西小学校</v>
          </cell>
          <cell r="E1419" t="str">
            <v>小学美术教师</v>
          </cell>
          <cell r="F1419" t="str">
            <v>004</v>
          </cell>
          <cell r="G1419" t="str">
            <v>5020123114915</v>
          </cell>
          <cell r="H1419">
            <v>1</v>
          </cell>
          <cell r="I1419" t="str">
            <v> 803061</v>
          </cell>
          <cell r="J1419" t="str">
            <v/>
          </cell>
          <cell r="K1419">
            <v>0</v>
          </cell>
          <cell r="L1419">
            <v>50.5</v>
          </cell>
        </row>
        <row r="1420">
          <cell r="A1420" t="str">
            <v>邓世敏</v>
          </cell>
          <cell r="B1420">
            <v>50</v>
          </cell>
          <cell r="C1420" t="str">
            <v>511529199801065421</v>
          </cell>
          <cell r="D1420" t="str">
            <v>自贡市汇西小学校</v>
          </cell>
          <cell r="E1420" t="str">
            <v>小学美术教师</v>
          </cell>
          <cell r="F1420" t="str">
            <v>004</v>
          </cell>
          <cell r="G1420" t="str">
            <v>5020123115320</v>
          </cell>
          <cell r="H1420">
            <v>1</v>
          </cell>
          <cell r="I1420" t="str">
            <v> 803061</v>
          </cell>
          <cell r="J1420" t="str">
            <v/>
          </cell>
          <cell r="K1420">
            <v>0</v>
          </cell>
          <cell r="L1420">
            <v>50</v>
          </cell>
        </row>
        <row r="1421">
          <cell r="A1421" t="str">
            <v>虞玲乙</v>
          </cell>
          <cell r="B1421">
            <v>49.5</v>
          </cell>
          <cell r="C1421" t="str">
            <v>510321199911015086</v>
          </cell>
          <cell r="D1421" t="str">
            <v>自贡市汇西小学校</v>
          </cell>
          <cell r="E1421" t="str">
            <v>小学美术教师</v>
          </cell>
          <cell r="F1421" t="str">
            <v>004</v>
          </cell>
          <cell r="G1421" t="str">
            <v>5020123115022</v>
          </cell>
          <cell r="H1421">
            <v>1</v>
          </cell>
          <cell r="I1421" t="str">
            <v> 803061</v>
          </cell>
          <cell r="J1421" t="str">
            <v/>
          </cell>
          <cell r="K1421">
            <v>0</v>
          </cell>
          <cell r="L1421">
            <v>49.5</v>
          </cell>
        </row>
        <row r="1422">
          <cell r="A1422" t="str">
            <v>王佳俊</v>
          </cell>
          <cell r="B1422">
            <v>49.5</v>
          </cell>
          <cell r="C1422" t="str">
            <v>513722200001030064</v>
          </cell>
          <cell r="D1422" t="str">
            <v>自贡市汇西小学校</v>
          </cell>
          <cell r="E1422" t="str">
            <v>小学美术教师</v>
          </cell>
          <cell r="F1422" t="str">
            <v>004</v>
          </cell>
          <cell r="G1422" t="str">
            <v>5020123115410</v>
          </cell>
          <cell r="H1422">
            <v>1</v>
          </cell>
          <cell r="I1422" t="str">
            <v> 803061</v>
          </cell>
          <cell r="J1422" t="str">
            <v/>
          </cell>
          <cell r="K1422">
            <v>0</v>
          </cell>
          <cell r="L1422">
            <v>49.5</v>
          </cell>
        </row>
        <row r="1423">
          <cell r="A1423" t="str">
            <v>钟雯</v>
          </cell>
          <cell r="B1423">
            <v>49</v>
          </cell>
          <cell r="C1423" t="str">
            <v>511102198910310020</v>
          </cell>
          <cell r="D1423" t="str">
            <v>自贡市汇西小学校</v>
          </cell>
          <cell r="E1423" t="str">
            <v>小学美术教师</v>
          </cell>
          <cell r="F1423" t="str">
            <v>004</v>
          </cell>
          <cell r="G1423" t="str">
            <v>5020123115303</v>
          </cell>
          <cell r="H1423">
            <v>1</v>
          </cell>
          <cell r="I1423" t="str">
            <v> 803061</v>
          </cell>
          <cell r="J1423" t="str">
            <v/>
          </cell>
          <cell r="K1423">
            <v>0</v>
          </cell>
          <cell r="L1423">
            <v>49</v>
          </cell>
        </row>
        <row r="1424">
          <cell r="A1424" t="str">
            <v>李乐萱</v>
          </cell>
          <cell r="B1424">
            <v>48.5</v>
          </cell>
          <cell r="C1424" t="str">
            <v>511002200009116828</v>
          </cell>
          <cell r="D1424" t="str">
            <v>自贡市汇西小学校</v>
          </cell>
          <cell r="E1424" t="str">
            <v>小学美术教师</v>
          </cell>
          <cell r="F1424" t="str">
            <v>004</v>
          </cell>
          <cell r="G1424" t="str">
            <v>5020123115220</v>
          </cell>
          <cell r="H1424">
            <v>1</v>
          </cell>
          <cell r="I1424" t="str">
            <v> 803061</v>
          </cell>
          <cell r="J1424" t="str">
            <v/>
          </cell>
          <cell r="K1424">
            <v>0</v>
          </cell>
          <cell r="L1424">
            <v>48.5</v>
          </cell>
        </row>
        <row r="1425">
          <cell r="A1425" t="str">
            <v>易婷婷</v>
          </cell>
          <cell r="B1425">
            <v>48.5</v>
          </cell>
          <cell r="C1425" t="str">
            <v>530622199910280028</v>
          </cell>
          <cell r="D1425" t="str">
            <v>自贡市汇西小学校</v>
          </cell>
          <cell r="E1425" t="str">
            <v>小学美术教师</v>
          </cell>
          <cell r="F1425" t="str">
            <v>004</v>
          </cell>
          <cell r="G1425" t="str">
            <v>5020123115420</v>
          </cell>
          <cell r="H1425">
            <v>1</v>
          </cell>
          <cell r="I1425" t="str">
            <v> 803061</v>
          </cell>
          <cell r="J1425" t="str">
            <v/>
          </cell>
          <cell r="K1425">
            <v>0</v>
          </cell>
          <cell r="L1425">
            <v>48.5</v>
          </cell>
        </row>
        <row r="1426">
          <cell r="A1426" t="str">
            <v>汪静</v>
          </cell>
          <cell r="B1426">
            <v>48</v>
          </cell>
          <cell r="C1426" t="str">
            <v>500231199408247563</v>
          </cell>
          <cell r="D1426" t="str">
            <v>自贡市汇西小学校</v>
          </cell>
          <cell r="E1426" t="str">
            <v>小学美术教师</v>
          </cell>
          <cell r="F1426" t="str">
            <v>004</v>
          </cell>
          <cell r="G1426" t="str">
            <v>5020123114903</v>
          </cell>
          <cell r="H1426">
            <v>1</v>
          </cell>
          <cell r="I1426" t="str">
            <v> 803061</v>
          </cell>
          <cell r="J1426" t="str">
            <v/>
          </cell>
          <cell r="K1426">
            <v>0</v>
          </cell>
          <cell r="L1426">
            <v>48</v>
          </cell>
        </row>
        <row r="1427">
          <cell r="A1427" t="str">
            <v>赵容</v>
          </cell>
          <cell r="B1427">
            <v>48</v>
          </cell>
          <cell r="C1427" t="str">
            <v>511522200006125967</v>
          </cell>
          <cell r="D1427" t="str">
            <v>自贡市汇西小学校</v>
          </cell>
          <cell r="E1427" t="str">
            <v>小学美术教师</v>
          </cell>
          <cell r="F1427" t="str">
            <v>004</v>
          </cell>
          <cell r="G1427" t="str">
            <v>5020123115310</v>
          </cell>
          <cell r="H1427">
            <v>1</v>
          </cell>
          <cell r="I1427" t="str">
            <v> 803061</v>
          </cell>
          <cell r="J1427" t="str">
            <v/>
          </cell>
          <cell r="K1427">
            <v>0</v>
          </cell>
          <cell r="L1427">
            <v>48</v>
          </cell>
        </row>
        <row r="1428">
          <cell r="A1428" t="str">
            <v>凡莹莹</v>
          </cell>
          <cell r="B1428">
            <v>48</v>
          </cell>
          <cell r="C1428" t="str">
            <v>511523199509280046</v>
          </cell>
          <cell r="D1428" t="str">
            <v>自贡市汇西小学校</v>
          </cell>
          <cell r="E1428" t="str">
            <v>小学美术教师</v>
          </cell>
          <cell r="F1428" t="str">
            <v>004</v>
          </cell>
          <cell r="G1428" t="str">
            <v>5020123115311</v>
          </cell>
          <cell r="H1428">
            <v>1</v>
          </cell>
          <cell r="I1428" t="str">
            <v> 803061</v>
          </cell>
          <cell r="J1428" t="str">
            <v/>
          </cell>
          <cell r="K1428">
            <v>0</v>
          </cell>
          <cell r="L1428">
            <v>48</v>
          </cell>
        </row>
        <row r="1429">
          <cell r="A1429" t="str">
            <v>廖开莹</v>
          </cell>
          <cell r="B1429">
            <v>47.5</v>
          </cell>
          <cell r="C1429" t="str">
            <v>511028199809224825</v>
          </cell>
          <cell r="D1429" t="str">
            <v>自贡市汇西小学校</v>
          </cell>
          <cell r="E1429" t="str">
            <v>小学美术教师</v>
          </cell>
          <cell r="F1429" t="str">
            <v>004</v>
          </cell>
          <cell r="G1429" t="str">
            <v>5020123115230</v>
          </cell>
          <cell r="H1429">
            <v>1</v>
          </cell>
          <cell r="I1429" t="str">
            <v> 803061</v>
          </cell>
          <cell r="J1429" t="str">
            <v/>
          </cell>
          <cell r="K1429">
            <v>0</v>
          </cell>
          <cell r="L1429">
            <v>47.5</v>
          </cell>
        </row>
        <row r="1430">
          <cell r="A1430" t="str">
            <v>杨玉竹</v>
          </cell>
          <cell r="B1430">
            <v>47.5</v>
          </cell>
          <cell r="C1430" t="str">
            <v>511621199707185763</v>
          </cell>
          <cell r="D1430" t="str">
            <v>自贡市汇西小学校</v>
          </cell>
          <cell r="E1430" t="str">
            <v>小学美术教师</v>
          </cell>
          <cell r="F1430" t="str">
            <v>004</v>
          </cell>
          <cell r="G1430" t="str">
            <v>5020123115321</v>
          </cell>
          <cell r="H1430">
            <v>1</v>
          </cell>
          <cell r="I1430" t="str">
            <v> 803061</v>
          </cell>
          <cell r="J1430" t="str">
            <v/>
          </cell>
          <cell r="K1430">
            <v>0</v>
          </cell>
          <cell r="L1430">
            <v>47.5</v>
          </cell>
        </row>
        <row r="1431">
          <cell r="A1431" t="str">
            <v>冉玲玲</v>
          </cell>
          <cell r="B1431">
            <v>46.5</v>
          </cell>
          <cell r="C1431" t="str">
            <v>500234198905289582</v>
          </cell>
          <cell r="D1431" t="str">
            <v>自贡市汇西小学校</v>
          </cell>
          <cell r="E1431" t="str">
            <v>小学美术教师</v>
          </cell>
          <cell r="F1431" t="str">
            <v>004</v>
          </cell>
          <cell r="G1431" t="str">
            <v>5020123114907</v>
          </cell>
          <cell r="H1431">
            <v>1</v>
          </cell>
          <cell r="I1431" t="str">
            <v> 803061</v>
          </cell>
          <cell r="J1431" t="str">
            <v/>
          </cell>
          <cell r="K1431">
            <v>0</v>
          </cell>
          <cell r="L1431">
            <v>46.5</v>
          </cell>
        </row>
        <row r="1432">
          <cell r="A1432" t="str">
            <v>刘毅梅</v>
          </cell>
          <cell r="B1432">
            <v>46.5</v>
          </cell>
          <cell r="C1432" t="str">
            <v>510322200006253828</v>
          </cell>
          <cell r="D1432" t="str">
            <v>自贡市汇西小学校</v>
          </cell>
          <cell r="E1432" t="str">
            <v>小学美术教师</v>
          </cell>
          <cell r="F1432" t="str">
            <v>004</v>
          </cell>
          <cell r="G1432" t="str">
            <v>5020123115118</v>
          </cell>
          <cell r="H1432">
            <v>1</v>
          </cell>
          <cell r="I1432" t="str">
            <v> 803061</v>
          </cell>
          <cell r="J1432" t="str">
            <v/>
          </cell>
          <cell r="K1432">
            <v>0</v>
          </cell>
          <cell r="L1432">
            <v>46.5</v>
          </cell>
        </row>
        <row r="1433">
          <cell r="A1433" t="str">
            <v>王彬力</v>
          </cell>
          <cell r="B1433">
            <v>46.5</v>
          </cell>
          <cell r="C1433" t="str">
            <v>510525200111225968</v>
          </cell>
          <cell r="D1433" t="str">
            <v>自贡市汇西小学校</v>
          </cell>
          <cell r="E1433" t="str">
            <v>小学美术教师</v>
          </cell>
          <cell r="F1433" t="str">
            <v>004</v>
          </cell>
          <cell r="G1433" t="str">
            <v>5020123115202</v>
          </cell>
          <cell r="H1433">
            <v>1</v>
          </cell>
          <cell r="I1433" t="str">
            <v> 803061</v>
          </cell>
          <cell r="J1433" t="str">
            <v/>
          </cell>
          <cell r="K1433">
            <v>0</v>
          </cell>
          <cell r="L1433">
            <v>46.5</v>
          </cell>
        </row>
        <row r="1434">
          <cell r="A1434" t="str">
            <v>伍一帆</v>
          </cell>
          <cell r="B1434">
            <v>46</v>
          </cell>
          <cell r="C1434" t="str">
            <v>510321200007293809</v>
          </cell>
          <cell r="D1434" t="str">
            <v>自贡市汇西小学校</v>
          </cell>
          <cell r="E1434" t="str">
            <v>小学美术教师</v>
          </cell>
          <cell r="F1434" t="str">
            <v>004</v>
          </cell>
          <cell r="G1434" t="str">
            <v>5020123115023</v>
          </cell>
          <cell r="H1434">
            <v>1</v>
          </cell>
          <cell r="I1434" t="str">
            <v> 803061</v>
          </cell>
          <cell r="J1434" t="str">
            <v/>
          </cell>
          <cell r="K1434">
            <v>0</v>
          </cell>
          <cell r="L1434">
            <v>46</v>
          </cell>
        </row>
        <row r="1435">
          <cell r="A1435" t="str">
            <v>丁冬林</v>
          </cell>
          <cell r="B1435">
            <v>46</v>
          </cell>
          <cell r="C1435" t="str">
            <v>530623199911082345</v>
          </cell>
          <cell r="D1435" t="str">
            <v>自贡市汇西小学校</v>
          </cell>
          <cell r="E1435" t="str">
            <v>小学美术教师</v>
          </cell>
          <cell r="F1435" t="str">
            <v>004</v>
          </cell>
          <cell r="G1435" t="str">
            <v>5020123115421</v>
          </cell>
          <cell r="H1435">
            <v>1</v>
          </cell>
          <cell r="I1435" t="str">
            <v> 803061</v>
          </cell>
          <cell r="J1435" t="str">
            <v/>
          </cell>
          <cell r="K1435">
            <v>0</v>
          </cell>
          <cell r="L1435">
            <v>46</v>
          </cell>
        </row>
        <row r="1436">
          <cell r="A1436" t="str">
            <v>文玉婷</v>
          </cell>
          <cell r="B1436">
            <v>46</v>
          </cell>
          <cell r="C1436" t="str">
            <v>532126200008132720</v>
          </cell>
          <cell r="D1436" t="str">
            <v>自贡市汇西小学校</v>
          </cell>
          <cell r="E1436" t="str">
            <v>小学美术教师</v>
          </cell>
          <cell r="F1436" t="str">
            <v>004</v>
          </cell>
          <cell r="G1436" t="str">
            <v>5020123115426</v>
          </cell>
          <cell r="H1436">
            <v>1</v>
          </cell>
          <cell r="I1436" t="str">
            <v> 803061</v>
          </cell>
          <cell r="J1436" t="str">
            <v/>
          </cell>
          <cell r="K1436">
            <v>0</v>
          </cell>
          <cell r="L1436">
            <v>46</v>
          </cell>
        </row>
        <row r="1437">
          <cell r="A1437" t="str">
            <v>胡洪</v>
          </cell>
          <cell r="B1437">
            <v>45.5</v>
          </cell>
          <cell r="C1437" t="str">
            <v>510522200103111099</v>
          </cell>
          <cell r="D1437" t="str">
            <v>自贡市汇西小学校</v>
          </cell>
          <cell r="E1437" t="str">
            <v>小学美术教师</v>
          </cell>
          <cell r="F1437" t="str">
            <v>004</v>
          </cell>
          <cell r="G1437" t="str">
            <v>5020123115130</v>
          </cell>
          <cell r="H1437">
            <v>1</v>
          </cell>
          <cell r="I1437" t="str">
            <v> 803061</v>
          </cell>
          <cell r="J1437" t="str">
            <v/>
          </cell>
          <cell r="K1437">
            <v>0</v>
          </cell>
          <cell r="L1437">
            <v>45.5</v>
          </cell>
        </row>
        <row r="1438">
          <cell r="A1438" t="str">
            <v>郭皓兰</v>
          </cell>
          <cell r="B1438">
            <v>45</v>
          </cell>
          <cell r="C1438" t="str">
            <v>510122199909028764</v>
          </cell>
          <cell r="D1438" t="str">
            <v>自贡市汇西小学校</v>
          </cell>
          <cell r="E1438" t="str">
            <v>小学美术教师</v>
          </cell>
          <cell r="F1438" t="str">
            <v>004</v>
          </cell>
          <cell r="G1438" t="str">
            <v>5020123114920</v>
          </cell>
          <cell r="H1438">
            <v>1</v>
          </cell>
          <cell r="I1438" t="str">
            <v> 803061</v>
          </cell>
          <cell r="J1438" t="str">
            <v/>
          </cell>
          <cell r="K1438">
            <v>0</v>
          </cell>
          <cell r="L1438">
            <v>45</v>
          </cell>
        </row>
        <row r="1439">
          <cell r="A1439" t="str">
            <v>姚雪梅</v>
          </cell>
          <cell r="B1439">
            <v>45</v>
          </cell>
          <cell r="C1439" t="str">
            <v>51090219971013092X</v>
          </cell>
          <cell r="D1439" t="str">
            <v>自贡市汇西小学校</v>
          </cell>
          <cell r="E1439" t="str">
            <v>小学美术教师</v>
          </cell>
          <cell r="F1439" t="str">
            <v>004</v>
          </cell>
          <cell r="G1439" t="str">
            <v>5020123115213</v>
          </cell>
          <cell r="H1439">
            <v>1</v>
          </cell>
          <cell r="I1439" t="str">
            <v> 803061</v>
          </cell>
          <cell r="J1439" t="str">
            <v/>
          </cell>
          <cell r="K1439">
            <v>0</v>
          </cell>
          <cell r="L1439">
            <v>45</v>
          </cell>
        </row>
        <row r="1440">
          <cell r="A1440" t="str">
            <v>李佳玲</v>
          </cell>
          <cell r="B1440">
            <v>44.5</v>
          </cell>
          <cell r="C1440" t="str">
            <v>510321200008012167</v>
          </cell>
          <cell r="D1440" t="str">
            <v>自贡市汇西小学校</v>
          </cell>
          <cell r="E1440" t="str">
            <v>小学美术教师</v>
          </cell>
          <cell r="F1440" t="str">
            <v>004</v>
          </cell>
          <cell r="G1440" t="str">
            <v>5020123115024</v>
          </cell>
          <cell r="H1440">
            <v>1</v>
          </cell>
          <cell r="I1440" t="str">
            <v> 803061</v>
          </cell>
          <cell r="J1440" t="str">
            <v/>
          </cell>
          <cell r="K1440">
            <v>0</v>
          </cell>
          <cell r="L1440">
            <v>44.5</v>
          </cell>
        </row>
        <row r="1441">
          <cell r="A1441" t="str">
            <v>蒋慧琳</v>
          </cell>
          <cell r="B1441">
            <v>44.5</v>
          </cell>
          <cell r="C1441" t="str">
            <v>510502200003174724</v>
          </cell>
          <cell r="D1441" t="str">
            <v>自贡市汇西小学校</v>
          </cell>
          <cell r="E1441" t="str">
            <v>小学美术教师</v>
          </cell>
          <cell r="F1441" t="str">
            <v>004</v>
          </cell>
          <cell r="G1441" t="str">
            <v>5020123115125</v>
          </cell>
          <cell r="H1441">
            <v>1</v>
          </cell>
          <cell r="I1441" t="str">
            <v> 803061</v>
          </cell>
          <cell r="J1441" t="str">
            <v/>
          </cell>
          <cell r="K1441">
            <v>0</v>
          </cell>
          <cell r="L1441">
            <v>44.5</v>
          </cell>
        </row>
        <row r="1442">
          <cell r="A1442" t="str">
            <v>周颖</v>
          </cell>
          <cell r="B1442">
            <v>44.5</v>
          </cell>
          <cell r="C1442" t="str">
            <v>511622199402093725</v>
          </cell>
          <cell r="D1442" t="str">
            <v>自贡市汇西小学校</v>
          </cell>
          <cell r="E1442" t="str">
            <v>小学美术教师</v>
          </cell>
          <cell r="F1442" t="str">
            <v>004</v>
          </cell>
          <cell r="G1442" t="str">
            <v>5020123115322</v>
          </cell>
          <cell r="H1442">
            <v>1</v>
          </cell>
          <cell r="I1442" t="str">
            <v> 803061</v>
          </cell>
          <cell r="J1442" t="str">
            <v/>
          </cell>
          <cell r="K1442">
            <v>0</v>
          </cell>
          <cell r="L1442">
            <v>44.5</v>
          </cell>
        </row>
        <row r="1443">
          <cell r="A1443" t="str">
            <v>詹凯鸿</v>
          </cell>
          <cell r="B1443">
            <v>43</v>
          </cell>
          <cell r="C1443" t="str">
            <v>510311200010141723</v>
          </cell>
          <cell r="D1443" t="str">
            <v>自贡市汇西小学校</v>
          </cell>
          <cell r="E1443" t="str">
            <v>小学美术教师</v>
          </cell>
          <cell r="F1443" t="str">
            <v>004</v>
          </cell>
          <cell r="G1443" t="str">
            <v>5020123115017</v>
          </cell>
          <cell r="H1443">
            <v>1</v>
          </cell>
          <cell r="I1443" t="str">
            <v> 803061</v>
          </cell>
          <cell r="J1443" t="str">
            <v/>
          </cell>
          <cell r="K1443">
            <v>0</v>
          </cell>
          <cell r="L1443">
            <v>43</v>
          </cell>
        </row>
        <row r="1444">
          <cell r="A1444" t="str">
            <v>袁博志</v>
          </cell>
          <cell r="B1444">
            <v>43</v>
          </cell>
          <cell r="C1444" t="str">
            <v>510902199508267738</v>
          </cell>
          <cell r="D1444" t="str">
            <v>自贡市汇西小学校</v>
          </cell>
          <cell r="E1444" t="str">
            <v>小学美术教师</v>
          </cell>
          <cell r="F1444" t="str">
            <v>004</v>
          </cell>
          <cell r="G1444" t="str">
            <v>5020123115211</v>
          </cell>
          <cell r="H1444">
            <v>1</v>
          </cell>
          <cell r="I1444" t="str">
            <v> 803061</v>
          </cell>
          <cell r="J1444" t="str">
            <v/>
          </cell>
          <cell r="K1444">
            <v>0</v>
          </cell>
          <cell r="L1444">
            <v>43</v>
          </cell>
        </row>
        <row r="1445">
          <cell r="A1445" t="str">
            <v>罗玲</v>
          </cell>
          <cell r="B1445">
            <v>42</v>
          </cell>
          <cell r="C1445" t="str">
            <v>510322199412075523</v>
          </cell>
          <cell r="D1445" t="str">
            <v>自贡市汇西小学校</v>
          </cell>
          <cell r="E1445" t="str">
            <v>小学美术教师</v>
          </cell>
          <cell r="F1445" t="str">
            <v>004</v>
          </cell>
          <cell r="G1445" t="str">
            <v>5020123115104</v>
          </cell>
          <cell r="H1445">
            <v>1</v>
          </cell>
          <cell r="I1445" t="str">
            <v> 803061</v>
          </cell>
          <cell r="J1445" t="str">
            <v/>
          </cell>
          <cell r="K1445">
            <v>0</v>
          </cell>
          <cell r="L1445">
            <v>42</v>
          </cell>
        </row>
        <row r="1446">
          <cell r="A1446" t="str">
            <v>丁香竹</v>
          </cell>
          <cell r="B1446">
            <v>40.5</v>
          </cell>
          <cell r="C1446" t="str">
            <v>51030420000630002X</v>
          </cell>
          <cell r="D1446" t="str">
            <v>自贡市汇西小学校</v>
          </cell>
          <cell r="E1446" t="str">
            <v>小学美术教师</v>
          </cell>
          <cell r="F1446" t="str">
            <v>004</v>
          </cell>
          <cell r="G1446" t="str">
            <v>5020123115010</v>
          </cell>
          <cell r="H1446">
            <v>1</v>
          </cell>
          <cell r="I1446" t="str">
            <v> 803061</v>
          </cell>
          <cell r="J1446" t="str">
            <v/>
          </cell>
          <cell r="K1446">
            <v>0</v>
          </cell>
          <cell r="L1446">
            <v>40.5</v>
          </cell>
        </row>
        <row r="1447">
          <cell r="A1447" t="str">
            <v>吴瑶瑶</v>
          </cell>
          <cell r="B1447">
            <v>40</v>
          </cell>
          <cell r="C1447" t="str">
            <v>500233199805040120</v>
          </cell>
          <cell r="D1447" t="str">
            <v>自贡市汇西小学校</v>
          </cell>
          <cell r="E1447" t="str">
            <v>小学美术教师</v>
          </cell>
          <cell r="F1447" t="str">
            <v>004</v>
          </cell>
          <cell r="G1447" t="str">
            <v>5020123114906</v>
          </cell>
          <cell r="H1447">
            <v>1</v>
          </cell>
          <cell r="I1447" t="str">
            <v> 803061</v>
          </cell>
          <cell r="J1447" t="str">
            <v/>
          </cell>
          <cell r="K1447">
            <v>0</v>
          </cell>
          <cell r="L1447">
            <v>40</v>
          </cell>
        </row>
        <row r="1448">
          <cell r="A1448" t="str">
            <v>聂凡芸</v>
          </cell>
          <cell r="B1448">
            <v>38</v>
          </cell>
          <cell r="C1448" t="str">
            <v>51052220000520972X</v>
          </cell>
          <cell r="D1448" t="str">
            <v>自贡市汇西小学校</v>
          </cell>
          <cell r="E1448" t="str">
            <v>小学美术教师</v>
          </cell>
          <cell r="F1448" t="str">
            <v>004</v>
          </cell>
          <cell r="G1448" t="str">
            <v>5020123115129</v>
          </cell>
          <cell r="H1448">
            <v>1</v>
          </cell>
          <cell r="I1448" t="str">
            <v> 803061</v>
          </cell>
          <cell r="J1448" t="str">
            <v/>
          </cell>
          <cell r="K1448">
            <v>0</v>
          </cell>
          <cell r="L1448">
            <v>38</v>
          </cell>
        </row>
        <row r="1449">
          <cell r="A1449" t="str">
            <v>杨微微</v>
          </cell>
          <cell r="B1449">
            <v>37</v>
          </cell>
          <cell r="C1449" t="str">
            <v>513922200108278140</v>
          </cell>
          <cell r="D1449" t="str">
            <v>自贡市汇西小学校</v>
          </cell>
          <cell r="E1449" t="str">
            <v>小学美术教师</v>
          </cell>
          <cell r="F1449" t="str">
            <v>004</v>
          </cell>
          <cell r="G1449" t="str">
            <v>5020123115418</v>
          </cell>
          <cell r="H1449">
            <v>1</v>
          </cell>
          <cell r="I1449" t="str">
            <v> 803061</v>
          </cell>
          <cell r="J1449" t="str">
            <v/>
          </cell>
          <cell r="K1449">
            <v>0</v>
          </cell>
          <cell r="L1449">
            <v>37</v>
          </cell>
        </row>
        <row r="1450">
          <cell r="A1450" t="str">
            <v>李俊</v>
          </cell>
          <cell r="B1450">
            <v>36.5</v>
          </cell>
          <cell r="C1450" t="str">
            <v>510304198812190515</v>
          </cell>
          <cell r="D1450" t="str">
            <v>自贡市汇西小学校</v>
          </cell>
          <cell r="E1450" t="str">
            <v>小学美术教师</v>
          </cell>
          <cell r="F1450" t="str">
            <v>004</v>
          </cell>
          <cell r="G1450" t="str">
            <v>5020123115003</v>
          </cell>
          <cell r="H1450">
            <v>1</v>
          </cell>
          <cell r="I1450" t="str">
            <v> 803061</v>
          </cell>
          <cell r="J1450" t="str">
            <v/>
          </cell>
          <cell r="K1450">
            <v>0</v>
          </cell>
          <cell r="L1450">
            <v>36.5</v>
          </cell>
        </row>
        <row r="1451">
          <cell r="A1451" t="str">
            <v>陈建云</v>
          </cell>
          <cell r="B1451">
            <v>36.5</v>
          </cell>
          <cell r="C1451" t="str">
            <v>532126200004110727</v>
          </cell>
          <cell r="D1451" t="str">
            <v>自贡市汇西小学校</v>
          </cell>
          <cell r="E1451" t="str">
            <v>小学美术教师</v>
          </cell>
          <cell r="F1451" t="str">
            <v>004</v>
          </cell>
          <cell r="G1451" t="str">
            <v>5020123115425</v>
          </cell>
          <cell r="H1451">
            <v>1</v>
          </cell>
          <cell r="I1451" t="str">
            <v> 803061</v>
          </cell>
          <cell r="J1451" t="str">
            <v/>
          </cell>
          <cell r="K1451">
            <v>0</v>
          </cell>
          <cell r="L1451">
            <v>36.5</v>
          </cell>
        </row>
        <row r="1452">
          <cell r="A1452" t="str">
            <v>金小梅</v>
          </cell>
          <cell r="B1452">
            <v>34.5</v>
          </cell>
          <cell r="C1452" t="str">
            <v>513022199703107704</v>
          </cell>
          <cell r="D1452" t="str">
            <v>自贡市汇西小学校</v>
          </cell>
          <cell r="E1452" t="str">
            <v>小学美术教师</v>
          </cell>
          <cell r="F1452" t="str">
            <v>004</v>
          </cell>
          <cell r="G1452" t="str">
            <v>5020123115330</v>
          </cell>
          <cell r="H1452">
            <v>1</v>
          </cell>
          <cell r="I1452" t="str">
            <v> 803061</v>
          </cell>
          <cell r="J1452" t="str">
            <v/>
          </cell>
          <cell r="K1452">
            <v>0</v>
          </cell>
          <cell r="L1452">
            <v>34.5</v>
          </cell>
        </row>
        <row r="1453">
          <cell r="A1453" t="str">
            <v>李小鹏</v>
          </cell>
          <cell r="B1453">
            <v>33.5</v>
          </cell>
          <cell r="C1453" t="str">
            <v>622421199701072317</v>
          </cell>
          <cell r="D1453" t="str">
            <v>自贡市汇西小学校</v>
          </cell>
          <cell r="E1453" t="str">
            <v>小学美术教师</v>
          </cell>
          <cell r="F1453" t="str">
            <v>004</v>
          </cell>
          <cell r="G1453" t="str">
            <v>5020123115501</v>
          </cell>
          <cell r="H1453">
            <v>1</v>
          </cell>
          <cell r="I1453" t="str">
            <v> 803061</v>
          </cell>
          <cell r="J1453" t="str">
            <v/>
          </cell>
          <cell r="K1453">
            <v>0</v>
          </cell>
          <cell r="L1453">
            <v>33.5</v>
          </cell>
        </row>
        <row r="1454">
          <cell r="A1454" t="str">
            <v>吴玉涵</v>
          </cell>
          <cell r="B1454">
            <v>32.5</v>
          </cell>
          <cell r="C1454" t="str">
            <v>510322199804265828</v>
          </cell>
          <cell r="D1454" t="str">
            <v>自贡市汇西小学校</v>
          </cell>
          <cell r="E1454" t="str">
            <v>小学美术教师</v>
          </cell>
          <cell r="F1454" t="str">
            <v>004</v>
          </cell>
          <cell r="G1454" t="str">
            <v>5020123115113</v>
          </cell>
          <cell r="H1454">
            <v>1</v>
          </cell>
          <cell r="I1454" t="str">
            <v> 803061</v>
          </cell>
          <cell r="J1454" t="str">
            <v/>
          </cell>
          <cell r="K1454">
            <v>0</v>
          </cell>
          <cell r="L1454">
            <v>32.5</v>
          </cell>
        </row>
        <row r="1455">
          <cell r="A1455" t="str">
            <v>廖钰锐</v>
          </cell>
          <cell r="B1455">
            <v>0</v>
          </cell>
          <cell r="C1455" t="str">
            <v>50011319961015942X</v>
          </cell>
          <cell r="D1455" t="str">
            <v>自贡市汇西小学校</v>
          </cell>
          <cell r="E1455" t="str">
            <v>小学美术教师</v>
          </cell>
          <cell r="F1455" t="str">
            <v>004</v>
          </cell>
          <cell r="G1455" t="str">
            <v>5020123114829</v>
          </cell>
          <cell r="H1455">
            <v>1</v>
          </cell>
          <cell r="I1455" t="str">
            <v> 803061</v>
          </cell>
          <cell r="J1455" t="str">
            <v/>
          </cell>
          <cell r="K1455">
            <v>0</v>
          </cell>
          <cell r="L1455">
            <v>0</v>
          </cell>
        </row>
        <row r="1456">
          <cell r="A1456" t="str">
            <v>余佳珂</v>
          </cell>
          <cell r="B1456">
            <v>0</v>
          </cell>
          <cell r="C1456" t="str">
            <v>500230200004056866</v>
          </cell>
          <cell r="D1456" t="str">
            <v>自贡市汇西小学校</v>
          </cell>
          <cell r="E1456" t="str">
            <v>小学美术教师</v>
          </cell>
          <cell r="F1456" t="str">
            <v>004</v>
          </cell>
          <cell r="G1456" t="str">
            <v>5020123114902</v>
          </cell>
          <cell r="H1456">
            <v>1</v>
          </cell>
          <cell r="I1456" t="str">
            <v> 803061</v>
          </cell>
          <cell r="J1456" t="str">
            <v/>
          </cell>
          <cell r="K1456">
            <v>0</v>
          </cell>
          <cell r="L1456">
            <v>0</v>
          </cell>
        </row>
        <row r="1457">
          <cell r="A1457" t="str">
            <v>薛盛维</v>
          </cell>
          <cell r="B1457">
            <v>0</v>
          </cell>
          <cell r="C1457" t="str">
            <v>500231199712083188</v>
          </cell>
          <cell r="D1457" t="str">
            <v>自贡市汇西小学校</v>
          </cell>
          <cell r="E1457" t="str">
            <v>小学美术教师</v>
          </cell>
          <cell r="F1457" t="str">
            <v>004</v>
          </cell>
          <cell r="G1457" t="str">
            <v>5020123114904</v>
          </cell>
          <cell r="H1457">
            <v>1</v>
          </cell>
          <cell r="I1457" t="str">
            <v> 803061</v>
          </cell>
          <cell r="J1457" t="str">
            <v/>
          </cell>
          <cell r="K1457">
            <v>0</v>
          </cell>
          <cell r="L1457">
            <v>0</v>
          </cell>
        </row>
        <row r="1458">
          <cell r="A1458" t="str">
            <v>刘莎莎</v>
          </cell>
          <cell r="B1458">
            <v>0</v>
          </cell>
          <cell r="C1458" t="str">
            <v>500232199508146360</v>
          </cell>
          <cell r="D1458" t="str">
            <v>自贡市汇西小学校</v>
          </cell>
          <cell r="E1458" t="str">
            <v>小学美术教师</v>
          </cell>
          <cell r="F1458" t="str">
            <v>004</v>
          </cell>
          <cell r="G1458" t="str">
            <v>5020123114905</v>
          </cell>
          <cell r="H1458">
            <v>1</v>
          </cell>
          <cell r="I1458" t="str">
            <v> 803061</v>
          </cell>
          <cell r="J1458" t="str">
            <v/>
          </cell>
          <cell r="K1458">
            <v>0</v>
          </cell>
          <cell r="L1458">
            <v>0</v>
          </cell>
        </row>
        <row r="1459">
          <cell r="A1459" t="str">
            <v>李娇</v>
          </cell>
          <cell r="B1459">
            <v>0</v>
          </cell>
          <cell r="C1459" t="str">
            <v>500234199809189244</v>
          </cell>
          <cell r="D1459" t="str">
            <v>自贡市汇西小学校</v>
          </cell>
          <cell r="E1459" t="str">
            <v>小学美术教师</v>
          </cell>
          <cell r="F1459" t="str">
            <v>004</v>
          </cell>
          <cell r="G1459" t="str">
            <v>5020123114908</v>
          </cell>
          <cell r="H1459">
            <v>1</v>
          </cell>
          <cell r="I1459" t="str">
            <v> 803061</v>
          </cell>
          <cell r="J1459" t="str">
            <v/>
          </cell>
          <cell r="K1459">
            <v>0</v>
          </cell>
          <cell r="L1459">
            <v>0</v>
          </cell>
        </row>
        <row r="1460">
          <cell r="A1460" t="str">
            <v>杜圣洁</v>
          </cell>
          <cell r="B1460">
            <v>0</v>
          </cell>
          <cell r="C1460" t="str">
            <v>500234199812250106</v>
          </cell>
          <cell r="D1460" t="str">
            <v>自贡市汇西小学校</v>
          </cell>
          <cell r="E1460" t="str">
            <v>小学美术教师</v>
          </cell>
          <cell r="F1460" t="str">
            <v>004</v>
          </cell>
          <cell r="G1460" t="str">
            <v>5020123114910</v>
          </cell>
          <cell r="H1460">
            <v>1</v>
          </cell>
          <cell r="I1460" t="str">
            <v> 803061</v>
          </cell>
          <cell r="J1460" t="str">
            <v/>
          </cell>
          <cell r="K1460">
            <v>0</v>
          </cell>
          <cell r="L1460">
            <v>0</v>
          </cell>
        </row>
        <row r="1461">
          <cell r="A1461" t="str">
            <v>张翠</v>
          </cell>
          <cell r="B1461">
            <v>0</v>
          </cell>
          <cell r="C1461" t="str">
            <v>510121199304207843</v>
          </cell>
          <cell r="D1461" t="str">
            <v>自贡市汇西小学校</v>
          </cell>
          <cell r="E1461" t="str">
            <v>小学美术教师</v>
          </cell>
          <cell r="F1461" t="str">
            <v>004</v>
          </cell>
          <cell r="G1461" t="str">
            <v>5020123114917</v>
          </cell>
          <cell r="H1461">
            <v>1</v>
          </cell>
          <cell r="I1461" t="str">
            <v> 803061</v>
          </cell>
          <cell r="J1461" t="str">
            <v/>
          </cell>
          <cell r="K1461">
            <v>0</v>
          </cell>
          <cell r="L1461">
            <v>0</v>
          </cell>
        </row>
        <row r="1462">
          <cell r="A1462" t="str">
            <v>胡雨薇</v>
          </cell>
          <cell r="B1462">
            <v>0</v>
          </cell>
          <cell r="C1462" t="str">
            <v>510121199903287865</v>
          </cell>
          <cell r="D1462" t="str">
            <v>自贡市汇西小学校</v>
          </cell>
          <cell r="E1462" t="str">
            <v>小学美术教师</v>
          </cell>
          <cell r="F1462" t="str">
            <v>004</v>
          </cell>
          <cell r="G1462" t="str">
            <v>5020123114918</v>
          </cell>
          <cell r="H1462">
            <v>1</v>
          </cell>
          <cell r="I1462" t="str">
            <v> 803061</v>
          </cell>
          <cell r="J1462" t="str">
            <v/>
          </cell>
          <cell r="K1462">
            <v>0</v>
          </cell>
          <cell r="L1462">
            <v>0</v>
          </cell>
        </row>
        <row r="1463">
          <cell r="A1463" t="str">
            <v>曹昆菊</v>
          </cell>
          <cell r="B1463">
            <v>0</v>
          </cell>
          <cell r="C1463" t="str">
            <v>510121199908250041</v>
          </cell>
          <cell r="D1463" t="str">
            <v>自贡市汇西小学校</v>
          </cell>
          <cell r="E1463" t="str">
            <v>小学美术教师</v>
          </cell>
          <cell r="F1463" t="str">
            <v>004</v>
          </cell>
          <cell r="G1463" t="str">
            <v>5020123114919</v>
          </cell>
          <cell r="H1463">
            <v>1</v>
          </cell>
          <cell r="I1463" t="str">
            <v> 803061</v>
          </cell>
          <cell r="J1463" t="str">
            <v/>
          </cell>
          <cell r="K1463">
            <v>0</v>
          </cell>
          <cell r="L1463">
            <v>0</v>
          </cell>
        </row>
        <row r="1464">
          <cell r="A1464" t="str">
            <v>刘敏</v>
          </cell>
          <cell r="B1464">
            <v>0</v>
          </cell>
          <cell r="C1464" t="str">
            <v>510183199410071926</v>
          </cell>
          <cell r="D1464" t="str">
            <v>自贡市汇西小学校</v>
          </cell>
          <cell r="E1464" t="str">
            <v>小学美术教师</v>
          </cell>
          <cell r="F1464" t="str">
            <v>004</v>
          </cell>
          <cell r="G1464" t="str">
            <v>5020123114925</v>
          </cell>
          <cell r="H1464">
            <v>1</v>
          </cell>
          <cell r="I1464" t="str">
            <v> 803061</v>
          </cell>
          <cell r="J1464" t="str">
            <v/>
          </cell>
          <cell r="K1464">
            <v>0</v>
          </cell>
          <cell r="L1464">
            <v>0</v>
          </cell>
        </row>
        <row r="1465">
          <cell r="A1465" t="str">
            <v>周辉</v>
          </cell>
          <cell r="B1465">
            <v>0</v>
          </cell>
          <cell r="C1465" t="str">
            <v>510184200012142161</v>
          </cell>
          <cell r="D1465" t="str">
            <v>自贡市汇西小学校</v>
          </cell>
          <cell r="E1465" t="str">
            <v>小学美术教师</v>
          </cell>
          <cell r="F1465" t="str">
            <v>004</v>
          </cell>
          <cell r="G1465" t="str">
            <v>5020123114927</v>
          </cell>
          <cell r="H1465">
            <v>1</v>
          </cell>
          <cell r="I1465" t="str">
            <v> 803061</v>
          </cell>
          <cell r="J1465" t="str">
            <v/>
          </cell>
          <cell r="K1465">
            <v>0</v>
          </cell>
          <cell r="L1465">
            <v>0</v>
          </cell>
        </row>
        <row r="1466">
          <cell r="A1466" t="str">
            <v>吴婉莹</v>
          </cell>
          <cell r="B1466">
            <v>0</v>
          </cell>
          <cell r="C1466" t="str">
            <v>51030319960131052X</v>
          </cell>
          <cell r="D1466" t="str">
            <v>自贡市汇西小学校</v>
          </cell>
          <cell r="E1466" t="str">
            <v>小学美术教师</v>
          </cell>
          <cell r="F1466" t="str">
            <v>004</v>
          </cell>
          <cell r="G1466" t="str">
            <v>5020123115001</v>
          </cell>
          <cell r="H1466">
            <v>1</v>
          </cell>
          <cell r="I1466" t="str">
            <v> 803061</v>
          </cell>
          <cell r="J1466" t="str">
            <v/>
          </cell>
          <cell r="K1466">
            <v>0</v>
          </cell>
          <cell r="L1466">
            <v>0</v>
          </cell>
        </row>
        <row r="1467">
          <cell r="A1467" t="str">
            <v>龙婉慧</v>
          </cell>
          <cell r="B1467">
            <v>0</v>
          </cell>
          <cell r="C1467" t="str">
            <v>510304199601042621</v>
          </cell>
          <cell r="D1467" t="str">
            <v>自贡市汇西小学校</v>
          </cell>
          <cell r="E1467" t="str">
            <v>小学美术教师</v>
          </cell>
          <cell r="F1467" t="str">
            <v>004</v>
          </cell>
          <cell r="G1467" t="str">
            <v>5020123115006</v>
          </cell>
          <cell r="H1467">
            <v>1</v>
          </cell>
          <cell r="I1467" t="str">
            <v> 803061</v>
          </cell>
          <cell r="J1467" t="str">
            <v/>
          </cell>
          <cell r="K1467">
            <v>0</v>
          </cell>
          <cell r="L1467">
            <v>0</v>
          </cell>
        </row>
        <row r="1468">
          <cell r="A1468" t="str">
            <v>张玉</v>
          </cell>
          <cell r="B1468">
            <v>0</v>
          </cell>
          <cell r="C1468" t="str">
            <v>510311200108056623</v>
          </cell>
          <cell r="D1468" t="str">
            <v>自贡市汇西小学校</v>
          </cell>
          <cell r="E1468" t="str">
            <v>小学美术教师</v>
          </cell>
          <cell r="F1468" t="str">
            <v>004</v>
          </cell>
          <cell r="G1468" t="str">
            <v>5020123115018</v>
          </cell>
          <cell r="H1468">
            <v>1</v>
          </cell>
          <cell r="I1468" t="str">
            <v> 803061</v>
          </cell>
          <cell r="J1468" t="str">
            <v/>
          </cell>
          <cell r="K1468">
            <v>0</v>
          </cell>
          <cell r="L1468">
            <v>0</v>
          </cell>
        </row>
        <row r="1469">
          <cell r="A1469" t="str">
            <v>罗国良</v>
          </cell>
          <cell r="B1469">
            <v>0</v>
          </cell>
          <cell r="C1469" t="str">
            <v>510321199609102998</v>
          </cell>
          <cell r="D1469" t="str">
            <v>自贡市汇西小学校</v>
          </cell>
          <cell r="E1469" t="str">
            <v>小学美术教师</v>
          </cell>
          <cell r="F1469" t="str">
            <v>004</v>
          </cell>
          <cell r="G1469" t="str">
            <v>5020123115020</v>
          </cell>
          <cell r="H1469">
            <v>1</v>
          </cell>
          <cell r="I1469" t="str">
            <v> 803061</v>
          </cell>
          <cell r="J1469" t="str">
            <v/>
          </cell>
          <cell r="K1469">
            <v>0</v>
          </cell>
          <cell r="L1469">
            <v>0</v>
          </cell>
        </row>
        <row r="1470">
          <cell r="A1470" t="str">
            <v>罗雨心</v>
          </cell>
          <cell r="B1470">
            <v>0</v>
          </cell>
          <cell r="C1470" t="str">
            <v>510321199901040640</v>
          </cell>
          <cell r="D1470" t="str">
            <v>自贡市汇西小学校</v>
          </cell>
          <cell r="E1470" t="str">
            <v>小学美术教师</v>
          </cell>
          <cell r="F1470" t="str">
            <v>004</v>
          </cell>
          <cell r="G1470" t="str">
            <v>5020123115021</v>
          </cell>
          <cell r="H1470">
            <v>1</v>
          </cell>
          <cell r="I1470" t="str">
            <v> 803061</v>
          </cell>
          <cell r="J1470" t="str">
            <v/>
          </cell>
          <cell r="K1470">
            <v>0</v>
          </cell>
          <cell r="L1470">
            <v>0</v>
          </cell>
        </row>
        <row r="1471">
          <cell r="A1471" t="str">
            <v>李佩</v>
          </cell>
          <cell r="B1471">
            <v>0</v>
          </cell>
          <cell r="C1471" t="str">
            <v>510322199710197705</v>
          </cell>
          <cell r="D1471" t="str">
            <v>自贡市汇西小学校</v>
          </cell>
          <cell r="E1471" t="str">
            <v>小学美术教师</v>
          </cell>
          <cell r="F1471" t="str">
            <v>004</v>
          </cell>
          <cell r="G1471" t="str">
            <v>5020123115111</v>
          </cell>
          <cell r="H1471">
            <v>1</v>
          </cell>
          <cell r="I1471" t="str">
            <v> 803061</v>
          </cell>
          <cell r="J1471" t="str">
            <v/>
          </cell>
          <cell r="K1471">
            <v>0</v>
          </cell>
          <cell r="L1471">
            <v>0</v>
          </cell>
        </row>
        <row r="1472">
          <cell r="A1472" t="str">
            <v>范方琳</v>
          </cell>
          <cell r="B1472">
            <v>0</v>
          </cell>
          <cell r="C1472" t="str">
            <v>510322199810205741</v>
          </cell>
          <cell r="D1472" t="str">
            <v>自贡市汇西小学校</v>
          </cell>
          <cell r="E1472" t="str">
            <v>小学美术教师</v>
          </cell>
          <cell r="F1472" t="str">
            <v>004</v>
          </cell>
          <cell r="G1472" t="str">
            <v>5020123115114</v>
          </cell>
          <cell r="H1472">
            <v>1</v>
          </cell>
          <cell r="I1472" t="str">
            <v> 803061</v>
          </cell>
          <cell r="J1472" t="str">
            <v/>
          </cell>
          <cell r="K1472">
            <v>0</v>
          </cell>
          <cell r="L1472">
            <v>0</v>
          </cell>
        </row>
        <row r="1473">
          <cell r="A1473" t="str">
            <v>铁真菊</v>
          </cell>
          <cell r="B1473">
            <v>0</v>
          </cell>
          <cell r="C1473" t="str">
            <v>510322200001160542</v>
          </cell>
          <cell r="D1473" t="str">
            <v>自贡市汇西小学校</v>
          </cell>
          <cell r="E1473" t="str">
            <v>小学美术教师</v>
          </cell>
          <cell r="F1473" t="str">
            <v>004</v>
          </cell>
          <cell r="G1473" t="str">
            <v>5020123115116</v>
          </cell>
          <cell r="H1473">
            <v>1</v>
          </cell>
          <cell r="I1473" t="str">
            <v> 803061</v>
          </cell>
          <cell r="J1473" t="str">
            <v/>
          </cell>
          <cell r="K1473">
            <v>0</v>
          </cell>
          <cell r="L1473">
            <v>0</v>
          </cell>
        </row>
        <row r="1474">
          <cell r="A1474" t="str">
            <v>舒郸羽</v>
          </cell>
          <cell r="B1474">
            <v>0</v>
          </cell>
          <cell r="C1474" t="str">
            <v>510322200105130700</v>
          </cell>
          <cell r="D1474" t="str">
            <v>自贡市汇西小学校</v>
          </cell>
          <cell r="E1474" t="str">
            <v>小学美术教师</v>
          </cell>
          <cell r="F1474" t="str">
            <v>004</v>
          </cell>
          <cell r="G1474" t="str">
            <v>5020123115122</v>
          </cell>
          <cell r="H1474">
            <v>1</v>
          </cell>
          <cell r="I1474" t="str">
            <v> 803061</v>
          </cell>
          <cell r="J1474" t="str">
            <v/>
          </cell>
          <cell r="K1474">
            <v>0</v>
          </cell>
          <cell r="L1474">
            <v>0</v>
          </cell>
        </row>
        <row r="1475">
          <cell r="A1475" t="str">
            <v>刘阅</v>
          </cell>
          <cell r="B1475">
            <v>0</v>
          </cell>
          <cell r="C1475" t="str">
            <v>510522199808210307</v>
          </cell>
          <cell r="D1475" t="str">
            <v>自贡市汇西小学校</v>
          </cell>
          <cell r="E1475" t="str">
            <v>小学美术教师</v>
          </cell>
          <cell r="F1475" t="str">
            <v>004</v>
          </cell>
          <cell r="G1475" t="str">
            <v>5020123115128</v>
          </cell>
          <cell r="H1475">
            <v>1</v>
          </cell>
          <cell r="I1475" t="str">
            <v> 803061</v>
          </cell>
          <cell r="J1475" t="str">
            <v/>
          </cell>
          <cell r="K1475">
            <v>0</v>
          </cell>
          <cell r="L1475">
            <v>0</v>
          </cell>
        </row>
        <row r="1476">
          <cell r="A1476" t="str">
            <v>李基瑶</v>
          </cell>
          <cell r="B1476">
            <v>0</v>
          </cell>
          <cell r="C1476" t="str">
            <v>510681199805260347</v>
          </cell>
          <cell r="D1476" t="str">
            <v>自贡市汇西小学校</v>
          </cell>
          <cell r="E1476" t="str">
            <v>小学美术教师</v>
          </cell>
          <cell r="F1476" t="str">
            <v>004</v>
          </cell>
          <cell r="G1476" t="str">
            <v>5020123115203</v>
          </cell>
          <cell r="H1476">
            <v>1</v>
          </cell>
          <cell r="I1476" t="str">
            <v> 803061</v>
          </cell>
          <cell r="J1476" t="str">
            <v/>
          </cell>
          <cell r="K1476">
            <v>0</v>
          </cell>
          <cell r="L1476">
            <v>0</v>
          </cell>
        </row>
        <row r="1477">
          <cell r="A1477" t="str">
            <v>骆思宇</v>
          </cell>
          <cell r="B1477">
            <v>0</v>
          </cell>
          <cell r="C1477" t="str">
            <v>510703200001040543</v>
          </cell>
          <cell r="D1477" t="str">
            <v>自贡市汇西小学校</v>
          </cell>
          <cell r="E1477" t="str">
            <v>小学美术教师</v>
          </cell>
          <cell r="F1477" t="str">
            <v>004</v>
          </cell>
          <cell r="G1477" t="str">
            <v>5020123115205</v>
          </cell>
          <cell r="H1477">
            <v>1</v>
          </cell>
          <cell r="I1477" t="str">
            <v> 803061</v>
          </cell>
          <cell r="J1477" t="str">
            <v/>
          </cell>
          <cell r="K1477">
            <v>0</v>
          </cell>
          <cell r="L1477">
            <v>0</v>
          </cell>
        </row>
        <row r="1478">
          <cell r="A1478" t="str">
            <v>魏永琴</v>
          </cell>
          <cell r="B1478">
            <v>0</v>
          </cell>
          <cell r="C1478" t="str">
            <v>510726199901200062</v>
          </cell>
          <cell r="D1478" t="str">
            <v>自贡市汇西小学校</v>
          </cell>
          <cell r="E1478" t="str">
            <v>小学美术教师</v>
          </cell>
          <cell r="F1478" t="str">
            <v>004</v>
          </cell>
          <cell r="G1478" t="str">
            <v>5020123115206</v>
          </cell>
          <cell r="H1478">
            <v>1</v>
          </cell>
          <cell r="I1478" t="str">
            <v> 803061</v>
          </cell>
          <cell r="J1478" t="str">
            <v/>
          </cell>
          <cell r="K1478">
            <v>0</v>
          </cell>
          <cell r="L1478">
            <v>0</v>
          </cell>
        </row>
        <row r="1479">
          <cell r="A1479" t="str">
            <v>吴筱</v>
          </cell>
          <cell r="B1479">
            <v>0</v>
          </cell>
          <cell r="C1479" t="str">
            <v>510821199906255349</v>
          </cell>
          <cell r="D1479" t="str">
            <v>自贡市汇西小学校</v>
          </cell>
          <cell r="E1479" t="str">
            <v>小学美术教师</v>
          </cell>
          <cell r="F1479" t="str">
            <v>004</v>
          </cell>
          <cell r="G1479" t="str">
            <v>5020123115207</v>
          </cell>
          <cell r="H1479">
            <v>1</v>
          </cell>
          <cell r="I1479" t="str">
            <v> 803061</v>
          </cell>
          <cell r="J1479" t="str">
            <v/>
          </cell>
          <cell r="K1479">
            <v>0</v>
          </cell>
          <cell r="L1479">
            <v>0</v>
          </cell>
        </row>
        <row r="1480">
          <cell r="A1480" t="str">
            <v>杨俊杰</v>
          </cell>
          <cell r="B1480">
            <v>0</v>
          </cell>
          <cell r="C1480" t="str">
            <v>510821199911305523</v>
          </cell>
          <cell r="D1480" t="str">
            <v>自贡市汇西小学校</v>
          </cell>
          <cell r="E1480" t="str">
            <v>小学美术教师</v>
          </cell>
          <cell r="F1480" t="str">
            <v>004</v>
          </cell>
          <cell r="G1480" t="str">
            <v>5020123115208</v>
          </cell>
          <cell r="H1480">
            <v>1</v>
          </cell>
          <cell r="I1480" t="str">
            <v> 803061</v>
          </cell>
          <cell r="J1480" t="str">
            <v/>
          </cell>
          <cell r="K1480">
            <v>0</v>
          </cell>
          <cell r="L1480">
            <v>0</v>
          </cell>
        </row>
        <row r="1481">
          <cell r="A1481" t="str">
            <v>李明娜</v>
          </cell>
          <cell r="B1481">
            <v>0</v>
          </cell>
          <cell r="C1481" t="str">
            <v>510824199908273021</v>
          </cell>
          <cell r="D1481" t="str">
            <v>自贡市汇西小学校</v>
          </cell>
          <cell r="E1481" t="str">
            <v>小学美术教师</v>
          </cell>
          <cell r="F1481" t="str">
            <v>004</v>
          </cell>
          <cell r="G1481" t="str">
            <v>5020123115210</v>
          </cell>
          <cell r="H1481">
            <v>1</v>
          </cell>
          <cell r="I1481" t="str">
            <v> 803061</v>
          </cell>
          <cell r="J1481" t="str">
            <v/>
          </cell>
          <cell r="K1481">
            <v>0</v>
          </cell>
          <cell r="L1481">
            <v>0</v>
          </cell>
        </row>
        <row r="1482">
          <cell r="A1482" t="str">
            <v>陈悦</v>
          </cell>
          <cell r="B1482">
            <v>0</v>
          </cell>
          <cell r="C1482" t="str">
            <v>510902199603083021</v>
          </cell>
          <cell r="D1482" t="str">
            <v>自贡市汇西小学校</v>
          </cell>
          <cell r="E1482" t="str">
            <v>小学美术教师</v>
          </cell>
          <cell r="F1482" t="str">
            <v>004</v>
          </cell>
          <cell r="G1482" t="str">
            <v>5020123115212</v>
          </cell>
          <cell r="H1482">
            <v>1</v>
          </cell>
          <cell r="I1482" t="str">
            <v> 803061</v>
          </cell>
          <cell r="J1482" t="str">
            <v/>
          </cell>
          <cell r="K1482">
            <v>0</v>
          </cell>
          <cell r="L1482">
            <v>0</v>
          </cell>
        </row>
        <row r="1483">
          <cell r="A1483" t="str">
            <v>黄雨婕</v>
          </cell>
          <cell r="B1483">
            <v>0</v>
          </cell>
          <cell r="C1483" t="str">
            <v>511011199807173203</v>
          </cell>
          <cell r="D1483" t="str">
            <v>自贡市汇西小学校</v>
          </cell>
          <cell r="E1483" t="str">
            <v>小学美术教师</v>
          </cell>
          <cell r="F1483" t="str">
            <v>004</v>
          </cell>
          <cell r="G1483" t="str">
            <v>5020123115221</v>
          </cell>
          <cell r="H1483">
            <v>1</v>
          </cell>
          <cell r="I1483" t="str">
            <v> 803061</v>
          </cell>
          <cell r="J1483" t="str">
            <v/>
          </cell>
          <cell r="K1483">
            <v>0</v>
          </cell>
          <cell r="L1483">
            <v>0</v>
          </cell>
        </row>
        <row r="1484">
          <cell r="A1484" t="str">
            <v>邓钦</v>
          </cell>
          <cell r="B1484">
            <v>0</v>
          </cell>
          <cell r="C1484" t="str">
            <v>511023199901291527</v>
          </cell>
          <cell r="D1484" t="str">
            <v>自贡市汇西小学校</v>
          </cell>
          <cell r="E1484" t="str">
            <v>小学美术教师</v>
          </cell>
          <cell r="F1484" t="str">
            <v>004</v>
          </cell>
          <cell r="G1484" t="str">
            <v>5020123115224</v>
          </cell>
          <cell r="H1484">
            <v>1</v>
          </cell>
          <cell r="I1484" t="str">
            <v> 803061</v>
          </cell>
          <cell r="J1484" t="str">
            <v/>
          </cell>
          <cell r="K1484">
            <v>0</v>
          </cell>
          <cell r="L1484">
            <v>0</v>
          </cell>
        </row>
        <row r="1485">
          <cell r="A1485" t="str">
            <v>张煜晨</v>
          </cell>
          <cell r="B1485">
            <v>0</v>
          </cell>
          <cell r="C1485" t="str">
            <v>511024199602010023</v>
          </cell>
          <cell r="D1485" t="str">
            <v>自贡市汇西小学校</v>
          </cell>
          <cell r="E1485" t="str">
            <v>小学美术教师</v>
          </cell>
          <cell r="F1485" t="str">
            <v>004</v>
          </cell>
          <cell r="G1485" t="str">
            <v>5020123115226</v>
          </cell>
          <cell r="H1485">
            <v>1</v>
          </cell>
          <cell r="I1485" t="str">
            <v> 803061</v>
          </cell>
          <cell r="J1485" t="str">
            <v/>
          </cell>
          <cell r="K1485">
            <v>0</v>
          </cell>
          <cell r="L1485">
            <v>0</v>
          </cell>
        </row>
        <row r="1486">
          <cell r="A1486" t="str">
            <v>唐梦凡</v>
          </cell>
          <cell r="B1486">
            <v>0</v>
          </cell>
          <cell r="C1486" t="str">
            <v>511123199906205363</v>
          </cell>
          <cell r="D1486" t="str">
            <v>自贡市汇西小学校</v>
          </cell>
          <cell r="E1486" t="str">
            <v>小学美术教师</v>
          </cell>
          <cell r="F1486" t="str">
            <v>004</v>
          </cell>
          <cell r="G1486" t="str">
            <v>5020123115307</v>
          </cell>
          <cell r="H1486">
            <v>1</v>
          </cell>
          <cell r="I1486" t="str">
            <v> 803061</v>
          </cell>
          <cell r="J1486" t="str">
            <v/>
          </cell>
          <cell r="K1486">
            <v>0</v>
          </cell>
          <cell r="L1486">
            <v>0</v>
          </cell>
        </row>
        <row r="1487">
          <cell r="A1487" t="str">
            <v>李伯慧</v>
          </cell>
          <cell r="B1487">
            <v>0</v>
          </cell>
          <cell r="C1487" t="str">
            <v>511525199502095625</v>
          </cell>
          <cell r="D1487" t="str">
            <v>自贡市汇西小学校</v>
          </cell>
          <cell r="E1487" t="str">
            <v>小学美术教师</v>
          </cell>
          <cell r="F1487" t="str">
            <v>004</v>
          </cell>
          <cell r="G1487" t="str">
            <v>5020123115315</v>
          </cell>
          <cell r="H1487">
            <v>1</v>
          </cell>
          <cell r="I1487" t="str">
            <v> 803061</v>
          </cell>
          <cell r="J1487" t="str">
            <v/>
          </cell>
          <cell r="K1487">
            <v>0</v>
          </cell>
          <cell r="L1487">
            <v>0</v>
          </cell>
        </row>
        <row r="1488">
          <cell r="A1488" t="str">
            <v>秦瑜</v>
          </cell>
          <cell r="B1488">
            <v>0</v>
          </cell>
          <cell r="C1488" t="str">
            <v>511623199701013963</v>
          </cell>
          <cell r="D1488" t="str">
            <v>自贡市汇西小学校</v>
          </cell>
          <cell r="E1488" t="str">
            <v>小学美术教师</v>
          </cell>
          <cell r="F1488" t="str">
            <v>004</v>
          </cell>
          <cell r="G1488" t="str">
            <v>5020123115324</v>
          </cell>
          <cell r="H1488">
            <v>1</v>
          </cell>
          <cell r="I1488" t="str">
            <v> 803061</v>
          </cell>
          <cell r="J1488" t="str">
            <v/>
          </cell>
          <cell r="K1488">
            <v>0</v>
          </cell>
          <cell r="L1488">
            <v>0</v>
          </cell>
        </row>
        <row r="1489">
          <cell r="A1489" t="str">
            <v>马娇娇</v>
          </cell>
          <cell r="B1489">
            <v>0</v>
          </cell>
          <cell r="C1489" t="str">
            <v>511722200107297603</v>
          </cell>
          <cell r="D1489" t="str">
            <v>自贡市汇西小学校</v>
          </cell>
          <cell r="E1489" t="str">
            <v>小学美术教师</v>
          </cell>
          <cell r="F1489" t="str">
            <v>004</v>
          </cell>
          <cell r="G1489" t="str">
            <v>5020123115325</v>
          </cell>
          <cell r="H1489">
            <v>1</v>
          </cell>
          <cell r="I1489" t="str">
            <v> 803061</v>
          </cell>
          <cell r="J1489" t="str">
            <v/>
          </cell>
          <cell r="K1489">
            <v>0</v>
          </cell>
          <cell r="L1489">
            <v>0</v>
          </cell>
        </row>
        <row r="1490">
          <cell r="A1490" t="str">
            <v>向丽君</v>
          </cell>
          <cell r="B1490">
            <v>0</v>
          </cell>
          <cell r="C1490" t="str">
            <v>511902199902266822</v>
          </cell>
          <cell r="D1490" t="str">
            <v>自贡市汇西小学校</v>
          </cell>
          <cell r="E1490" t="str">
            <v>小学美术教师</v>
          </cell>
          <cell r="F1490" t="str">
            <v>004</v>
          </cell>
          <cell r="G1490" t="str">
            <v>5020123115327</v>
          </cell>
          <cell r="H1490">
            <v>1</v>
          </cell>
          <cell r="I1490" t="str">
            <v> 803061</v>
          </cell>
          <cell r="J1490" t="str">
            <v/>
          </cell>
          <cell r="K1490">
            <v>0</v>
          </cell>
          <cell r="L1490">
            <v>0</v>
          </cell>
        </row>
        <row r="1491">
          <cell r="A1491" t="str">
            <v>张凤</v>
          </cell>
          <cell r="B1491">
            <v>0</v>
          </cell>
          <cell r="C1491" t="str">
            <v>513002199609249348</v>
          </cell>
          <cell r="D1491" t="str">
            <v>自贡市汇西小学校</v>
          </cell>
          <cell r="E1491" t="str">
            <v>小学美术教师</v>
          </cell>
          <cell r="F1491" t="str">
            <v>004</v>
          </cell>
          <cell r="G1491" t="str">
            <v>5020123115328</v>
          </cell>
          <cell r="H1491">
            <v>1</v>
          </cell>
          <cell r="I1491" t="str">
            <v> 803061</v>
          </cell>
          <cell r="J1491" t="str">
            <v/>
          </cell>
          <cell r="K1491">
            <v>0</v>
          </cell>
          <cell r="L1491">
            <v>0</v>
          </cell>
        </row>
        <row r="1492">
          <cell r="A1492" t="str">
            <v>冉龙梅</v>
          </cell>
          <cell r="B1492">
            <v>0</v>
          </cell>
          <cell r="C1492" t="str">
            <v>513022199209267585</v>
          </cell>
          <cell r="D1492" t="str">
            <v>自贡市汇西小学校</v>
          </cell>
          <cell r="E1492" t="str">
            <v>小学美术教师</v>
          </cell>
          <cell r="F1492" t="str">
            <v>004</v>
          </cell>
          <cell r="G1492" t="str">
            <v>5020123115329</v>
          </cell>
          <cell r="H1492">
            <v>1</v>
          </cell>
          <cell r="I1492" t="str">
            <v> 803061</v>
          </cell>
          <cell r="J1492" t="str">
            <v/>
          </cell>
          <cell r="K1492">
            <v>0</v>
          </cell>
          <cell r="L1492">
            <v>0</v>
          </cell>
        </row>
        <row r="1493">
          <cell r="A1493" t="str">
            <v>陆镇月</v>
          </cell>
          <cell r="B1493">
            <v>0</v>
          </cell>
          <cell r="C1493" t="str">
            <v>513224199911205783</v>
          </cell>
          <cell r="D1493" t="str">
            <v>自贡市汇西小学校</v>
          </cell>
          <cell r="E1493" t="str">
            <v>小学美术教师</v>
          </cell>
          <cell r="F1493" t="str">
            <v>004</v>
          </cell>
          <cell r="G1493" t="str">
            <v>5020123115408</v>
          </cell>
          <cell r="H1493">
            <v>1</v>
          </cell>
          <cell r="I1493" t="str">
            <v> 803061</v>
          </cell>
          <cell r="J1493" t="str">
            <v/>
          </cell>
          <cell r="K1493">
            <v>0</v>
          </cell>
          <cell r="L1493">
            <v>0</v>
          </cell>
        </row>
        <row r="1494">
          <cell r="A1494" t="str">
            <v>张澜曦</v>
          </cell>
          <cell r="B1494">
            <v>0</v>
          </cell>
          <cell r="C1494" t="str">
            <v>513821200105140048</v>
          </cell>
          <cell r="D1494" t="str">
            <v>自贡市汇西小学校</v>
          </cell>
          <cell r="E1494" t="str">
            <v>小学美术教师</v>
          </cell>
          <cell r="F1494" t="str">
            <v>004</v>
          </cell>
          <cell r="G1494" t="str">
            <v>5020123115411</v>
          </cell>
          <cell r="H1494">
            <v>1</v>
          </cell>
          <cell r="I1494" t="str">
            <v> 803061</v>
          </cell>
          <cell r="J1494" t="str">
            <v/>
          </cell>
          <cell r="K1494">
            <v>0</v>
          </cell>
          <cell r="L1494">
            <v>0</v>
          </cell>
        </row>
        <row r="1495">
          <cell r="A1495" t="str">
            <v>何馨</v>
          </cell>
          <cell r="B1495">
            <v>0</v>
          </cell>
          <cell r="C1495" t="str">
            <v>513822199904048169</v>
          </cell>
          <cell r="D1495" t="str">
            <v>自贡市汇西小学校</v>
          </cell>
          <cell r="E1495" t="str">
            <v>小学美术教师</v>
          </cell>
          <cell r="F1495" t="str">
            <v>004</v>
          </cell>
          <cell r="G1495" t="str">
            <v>5020123115414</v>
          </cell>
          <cell r="H1495">
            <v>1</v>
          </cell>
          <cell r="I1495" t="str">
            <v> 803061</v>
          </cell>
          <cell r="J1495" t="str">
            <v/>
          </cell>
          <cell r="K1495">
            <v>0</v>
          </cell>
          <cell r="L1495">
            <v>0</v>
          </cell>
        </row>
        <row r="1496">
          <cell r="A1496" t="str">
            <v>黄思源</v>
          </cell>
          <cell r="B1496">
            <v>0</v>
          </cell>
          <cell r="C1496" t="str">
            <v>513822199908080027</v>
          </cell>
          <cell r="D1496" t="str">
            <v>自贡市汇西小学校</v>
          </cell>
          <cell r="E1496" t="str">
            <v>小学美术教师</v>
          </cell>
          <cell r="F1496" t="str">
            <v>004</v>
          </cell>
          <cell r="G1496" t="str">
            <v>5020123115415</v>
          </cell>
          <cell r="H1496">
            <v>1</v>
          </cell>
          <cell r="I1496" t="str">
            <v> 803061</v>
          </cell>
          <cell r="J1496" t="str">
            <v/>
          </cell>
          <cell r="K1496">
            <v>0</v>
          </cell>
          <cell r="L1496">
            <v>0</v>
          </cell>
        </row>
        <row r="1497">
          <cell r="A1497" t="str">
            <v>王紫玉</v>
          </cell>
          <cell r="B1497">
            <v>0</v>
          </cell>
          <cell r="C1497" t="str">
            <v>522401199307250446</v>
          </cell>
          <cell r="D1497" t="str">
            <v>自贡市汇西小学校</v>
          </cell>
          <cell r="E1497" t="str">
            <v>小学美术教师</v>
          </cell>
          <cell r="F1497" t="str">
            <v>004</v>
          </cell>
          <cell r="G1497" t="str">
            <v>5020123115419</v>
          </cell>
          <cell r="H1497">
            <v>1</v>
          </cell>
          <cell r="I1497" t="str">
            <v> 803061</v>
          </cell>
          <cell r="J1497" t="str">
            <v/>
          </cell>
          <cell r="K1497">
            <v>0</v>
          </cell>
          <cell r="L1497">
            <v>0</v>
          </cell>
        </row>
        <row r="1498">
          <cell r="A1498" t="str">
            <v>张镥</v>
          </cell>
          <cell r="B1498">
            <v>0</v>
          </cell>
          <cell r="C1498" t="str">
            <v>530625199911090524</v>
          </cell>
          <cell r="D1498" t="str">
            <v>自贡市汇西小学校</v>
          </cell>
          <cell r="E1498" t="str">
            <v>小学美术教师</v>
          </cell>
          <cell r="F1498" t="str">
            <v>004</v>
          </cell>
          <cell r="G1498" t="str">
            <v>5020123115422</v>
          </cell>
          <cell r="H1498">
            <v>1</v>
          </cell>
          <cell r="I1498" t="str">
            <v> 803061</v>
          </cell>
          <cell r="J1498" t="str">
            <v/>
          </cell>
          <cell r="K1498">
            <v>0</v>
          </cell>
          <cell r="L1498">
            <v>0</v>
          </cell>
        </row>
        <row r="1499">
          <cell r="A1499" t="str">
            <v>白绍茂</v>
          </cell>
          <cell r="B1499">
            <v>0</v>
          </cell>
          <cell r="C1499" t="str">
            <v>532125199610150524</v>
          </cell>
          <cell r="D1499" t="str">
            <v>自贡市汇西小学校</v>
          </cell>
          <cell r="E1499" t="str">
            <v>小学美术教师</v>
          </cell>
          <cell r="F1499" t="str">
            <v>004</v>
          </cell>
          <cell r="G1499" t="str">
            <v>5020123115423</v>
          </cell>
          <cell r="H1499">
            <v>1</v>
          </cell>
          <cell r="I1499" t="str">
            <v> 803061</v>
          </cell>
          <cell r="J1499" t="str">
            <v/>
          </cell>
          <cell r="K1499">
            <v>0</v>
          </cell>
          <cell r="L1499">
            <v>0</v>
          </cell>
        </row>
        <row r="1500">
          <cell r="A1500" t="str">
            <v>周林玲</v>
          </cell>
          <cell r="B1500">
            <v>0</v>
          </cell>
          <cell r="C1500" t="str">
            <v>53212519990209152X</v>
          </cell>
          <cell r="D1500" t="str">
            <v>自贡市汇西小学校</v>
          </cell>
          <cell r="E1500" t="str">
            <v>小学美术教师</v>
          </cell>
          <cell r="F1500" t="str">
            <v>004</v>
          </cell>
          <cell r="G1500" t="str">
            <v>5020123115424</v>
          </cell>
          <cell r="H1500">
            <v>1</v>
          </cell>
          <cell r="I1500" t="str">
            <v> 803061</v>
          </cell>
          <cell r="J1500" t="str">
            <v/>
          </cell>
          <cell r="K1500">
            <v>0</v>
          </cell>
          <cell r="L1500">
            <v>0</v>
          </cell>
        </row>
        <row r="1501">
          <cell r="A1501" t="str">
            <v>闵欢</v>
          </cell>
          <cell r="B1501">
            <v>0</v>
          </cell>
          <cell r="C1501" t="str">
            <v>53212819981103553X</v>
          </cell>
          <cell r="D1501" t="str">
            <v>自贡市汇西小学校</v>
          </cell>
          <cell r="E1501" t="str">
            <v>小学美术教师</v>
          </cell>
          <cell r="F1501" t="str">
            <v>004</v>
          </cell>
          <cell r="G1501" t="str">
            <v>5020123115427</v>
          </cell>
          <cell r="H1501">
            <v>1</v>
          </cell>
          <cell r="I1501" t="str">
            <v> 803061</v>
          </cell>
          <cell r="J1501" t="str">
            <v/>
          </cell>
          <cell r="K1501">
            <v>0</v>
          </cell>
          <cell r="L1501">
            <v>0</v>
          </cell>
        </row>
        <row r="1502">
          <cell r="A1502" t="str">
            <v>自永磊</v>
          </cell>
          <cell r="B1502">
            <v>0</v>
          </cell>
          <cell r="C1502" t="str">
            <v>533024199711155016</v>
          </cell>
          <cell r="D1502" t="str">
            <v>自贡市汇西小学校</v>
          </cell>
          <cell r="E1502" t="str">
            <v>小学美术教师</v>
          </cell>
          <cell r="F1502" t="str">
            <v>004</v>
          </cell>
          <cell r="G1502" t="str">
            <v>5020123115429</v>
          </cell>
          <cell r="H1502">
            <v>1</v>
          </cell>
          <cell r="I1502" t="str">
            <v> 803061</v>
          </cell>
          <cell r="J1502" t="str">
            <v/>
          </cell>
          <cell r="K1502">
            <v>0</v>
          </cell>
          <cell r="L1502">
            <v>0</v>
          </cell>
        </row>
        <row r="1503">
          <cell r="A1503" t="str">
            <v>张子烨</v>
          </cell>
          <cell r="B1503">
            <v>0</v>
          </cell>
          <cell r="C1503" t="str">
            <v>622425200003061224</v>
          </cell>
          <cell r="D1503" t="str">
            <v>自贡市汇西小学校</v>
          </cell>
          <cell r="E1503" t="str">
            <v>小学美术教师</v>
          </cell>
          <cell r="F1503" t="str">
            <v>004</v>
          </cell>
          <cell r="G1503" t="str">
            <v>5020123115502</v>
          </cell>
          <cell r="H1503">
            <v>1</v>
          </cell>
          <cell r="I1503" t="str">
            <v> 803061</v>
          </cell>
          <cell r="J1503" t="str">
            <v/>
          </cell>
          <cell r="K1503">
            <v>0</v>
          </cell>
          <cell r="L1503">
            <v>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教师签领确认"/>
      <sheetName val="卫生签领确认"/>
      <sheetName val="管理签领确认"/>
    </sheetNames>
    <sheetDataSet>
      <sheetData sheetId="0">
        <row r="3">
          <cell r="D3" t="str">
            <v>钟友丹</v>
          </cell>
          <cell r="E3" t="str">
            <v>5020123112204</v>
          </cell>
        </row>
        <row r="4">
          <cell r="D4" t="str">
            <v>刘俊</v>
          </cell>
          <cell r="E4" t="str">
            <v>5020123112303</v>
          </cell>
        </row>
        <row r="5">
          <cell r="D5" t="str">
            <v>陈杰彪</v>
          </cell>
          <cell r="E5" t="str">
            <v>5020123112228</v>
          </cell>
        </row>
        <row r="6">
          <cell r="D6" t="str">
            <v>陈万淼</v>
          </cell>
          <cell r="E6" t="str">
            <v>5020123112321</v>
          </cell>
        </row>
        <row r="7">
          <cell r="D7" t="str">
            <v>杨文翔</v>
          </cell>
          <cell r="E7" t="str">
            <v>5020123112114</v>
          </cell>
        </row>
        <row r="8">
          <cell r="D8" t="str">
            <v>袁敏</v>
          </cell>
          <cell r="E8" t="str">
            <v>5020123112125</v>
          </cell>
        </row>
        <row r="9">
          <cell r="D9" t="str">
            <v>冉亚利</v>
          </cell>
          <cell r="E9" t="str">
            <v>5020123112104</v>
          </cell>
        </row>
        <row r="10">
          <cell r="D10" t="str">
            <v>严丽霞</v>
          </cell>
          <cell r="E10" t="str">
            <v>5020123112220</v>
          </cell>
        </row>
        <row r="11">
          <cell r="D11" t="str">
            <v>张越</v>
          </cell>
          <cell r="E11" t="str">
            <v>5020123112413</v>
          </cell>
        </row>
        <row r="12">
          <cell r="D12" t="str">
            <v>陈昌悦</v>
          </cell>
          <cell r="E12" t="str">
            <v>5020123112418</v>
          </cell>
        </row>
        <row r="13">
          <cell r="D13" t="str">
            <v>卢熙</v>
          </cell>
          <cell r="E13" t="str">
            <v>5020123113015</v>
          </cell>
        </row>
        <row r="14">
          <cell r="D14" t="str">
            <v>袁萍</v>
          </cell>
          <cell r="E14" t="str">
            <v>5020123112427</v>
          </cell>
        </row>
        <row r="15">
          <cell r="D15" t="str">
            <v>黎凤梅</v>
          </cell>
          <cell r="E15" t="str">
            <v>5020123112912</v>
          </cell>
        </row>
        <row r="16">
          <cell r="D16" t="str">
            <v>雷欢</v>
          </cell>
          <cell r="E16" t="str">
            <v>5020123112623</v>
          </cell>
        </row>
        <row r="17">
          <cell r="D17" t="str">
            <v>刘谢</v>
          </cell>
          <cell r="E17" t="str">
            <v>5020123112918</v>
          </cell>
        </row>
        <row r="18">
          <cell r="D18" t="str">
            <v>陈武</v>
          </cell>
          <cell r="E18" t="str">
            <v>5020123113116</v>
          </cell>
        </row>
        <row r="19">
          <cell r="D19" t="str">
            <v>陈浩南</v>
          </cell>
          <cell r="E19" t="str">
            <v>5020123113421</v>
          </cell>
        </row>
        <row r="20">
          <cell r="D20" t="str">
            <v>钟淼</v>
          </cell>
          <cell r="E20" t="str">
            <v>5020123113115</v>
          </cell>
        </row>
        <row r="21">
          <cell r="D21" t="str">
            <v>曾淋</v>
          </cell>
          <cell r="E21" t="str">
            <v>5020123113224</v>
          </cell>
        </row>
        <row r="22">
          <cell r="D22" t="str">
            <v>谢仁杰</v>
          </cell>
          <cell r="E22" t="str">
            <v>5020123113304</v>
          </cell>
        </row>
        <row r="23">
          <cell r="D23" t="str">
            <v>范艳</v>
          </cell>
          <cell r="E23" t="str">
            <v>5020123113620</v>
          </cell>
        </row>
        <row r="24">
          <cell r="D24" t="str">
            <v>贺莉娜</v>
          </cell>
          <cell r="E24" t="str">
            <v>5020123113728</v>
          </cell>
        </row>
        <row r="25">
          <cell r="D25" t="str">
            <v>胡悦</v>
          </cell>
          <cell r="E25" t="str">
            <v>5020123113724</v>
          </cell>
        </row>
        <row r="26">
          <cell r="D26" t="str">
            <v>罗健</v>
          </cell>
          <cell r="E26" t="str">
            <v>5020123113801</v>
          </cell>
        </row>
        <row r="27">
          <cell r="D27" t="str">
            <v>郑雯倩</v>
          </cell>
          <cell r="E27" t="str">
            <v>5020123114603</v>
          </cell>
        </row>
        <row r="28">
          <cell r="D28" t="str">
            <v>姚梦星</v>
          </cell>
          <cell r="E28" t="str">
            <v>5020123114011</v>
          </cell>
        </row>
        <row r="29">
          <cell r="D29" t="str">
            <v>何茗霏</v>
          </cell>
          <cell r="E29" t="str">
            <v>5020123114107</v>
          </cell>
        </row>
        <row r="30">
          <cell r="D30" t="str">
            <v>杨卓滢</v>
          </cell>
          <cell r="E30" t="str">
            <v>5020123114309</v>
          </cell>
        </row>
        <row r="31">
          <cell r="D31" t="str">
            <v>李凌霜</v>
          </cell>
          <cell r="E31" t="str">
            <v>5020123115323</v>
          </cell>
        </row>
        <row r="32">
          <cell r="D32" t="str">
            <v>罗萧雅</v>
          </cell>
          <cell r="E32" t="str">
            <v>5020123115209</v>
          </cell>
        </row>
        <row r="33">
          <cell r="D33" t="str">
            <v>王攀攀</v>
          </cell>
          <cell r="E33" t="str">
            <v>5020123115326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体育、音乐"/>
      <sheetName val="科学、美术"/>
    </sheetNames>
    <sheetDataSet>
      <sheetData sheetId="0">
        <row r="4">
          <cell r="D4" t="str">
            <v>陈昌悦</v>
          </cell>
          <cell r="E4">
            <v>2</v>
          </cell>
          <cell r="F4">
            <v>2</v>
          </cell>
          <cell r="G4">
            <v>82.76</v>
          </cell>
        </row>
        <row r="5">
          <cell r="D5" t="str">
            <v>卢熙</v>
          </cell>
        </row>
        <row r="5">
          <cell r="F5">
            <v>4</v>
          </cell>
          <cell r="G5">
            <v>82.2</v>
          </cell>
        </row>
        <row r="6">
          <cell r="D6" t="str">
            <v>袁萍</v>
          </cell>
        </row>
        <row r="6">
          <cell r="F6">
            <v>6</v>
          </cell>
          <cell r="G6">
            <v>82</v>
          </cell>
        </row>
        <row r="7">
          <cell r="D7" t="str">
            <v>黎凤梅</v>
          </cell>
        </row>
        <row r="7">
          <cell r="F7">
            <v>3</v>
          </cell>
          <cell r="G7">
            <v>80.66</v>
          </cell>
        </row>
        <row r="8">
          <cell r="D8" t="str">
            <v>雷欢</v>
          </cell>
        </row>
        <row r="8">
          <cell r="F8">
            <v>1</v>
          </cell>
          <cell r="G8">
            <v>80.46</v>
          </cell>
        </row>
        <row r="9">
          <cell r="D9" t="str">
            <v>刘谢</v>
          </cell>
        </row>
        <row r="9">
          <cell r="F9">
            <v>5</v>
          </cell>
          <cell r="G9">
            <v>79.06</v>
          </cell>
        </row>
        <row r="10">
          <cell r="D10" t="str">
            <v>陈武</v>
          </cell>
          <cell r="E10">
            <v>1</v>
          </cell>
          <cell r="F10">
            <v>6</v>
          </cell>
          <cell r="G10">
            <v>83.5</v>
          </cell>
        </row>
        <row r="11">
          <cell r="D11" t="str">
            <v>陈浩南</v>
          </cell>
        </row>
        <row r="11">
          <cell r="F11">
            <v>3</v>
          </cell>
          <cell r="G11">
            <v>85.72</v>
          </cell>
        </row>
        <row r="12">
          <cell r="D12" t="str">
            <v>钟淼</v>
          </cell>
        </row>
        <row r="12">
          <cell r="F12">
            <v>5</v>
          </cell>
          <cell r="G12">
            <v>83.28</v>
          </cell>
        </row>
        <row r="13">
          <cell r="D13" t="str">
            <v>曾淋</v>
          </cell>
        </row>
        <row r="13">
          <cell r="F13">
            <v>4</v>
          </cell>
          <cell r="G13">
            <v>81.42</v>
          </cell>
        </row>
        <row r="14">
          <cell r="D14" t="str">
            <v>谢仁杰</v>
          </cell>
        </row>
        <row r="14">
          <cell r="F14">
            <v>1</v>
          </cell>
          <cell r="G14">
            <v>80.74</v>
          </cell>
        </row>
        <row r="15">
          <cell r="D15" t="str">
            <v>范艳</v>
          </cell>
        </row>
        <row r="15">
          <cell r="F15">
            <v>2</v>
          </cell>
          <cell r="G15">
            <v>81.36</v>
          </cell>
        </row>
        <row r="16">
          <cell r="D16" t="str">
            <v>贺莉娜</v>
          </cell>
          <cell r="E16">
            <v>3</v>
          </cell>
          <cell r="F16">
            <v>3</v>
          </cell>
          <cell r="G16">
            <v>85.06</v>
          </cell>
        </row>
        <row r="17">
          <cell r="D17" t="str">
            <v>罗健</v>
          </cell>
        </row>
        <row r="17">
          <cell r="F17">
            <v>2</v>
          </cell>
          <cell r="G17">
            <v>83.98</v>
          </cell>
        </row>
        <row r="18">
          <cell r="D18" t="str">
            <v>曾漫漫</v>
          </cell>
        </row>
        <row r="18">
          <cell r="F18">
            <v>1</v>
          </cell>
          <cell r="G18" t="str">
            <v>缺考</v>
          </cell>
        </row>
      </sheetData>
      <sheetData sheetId="1">
        <row r="4">
          <cell r="D4" t="str">
            <v>钟友丹</v>
          </cell>
          <cell r="E4">
            <v>2</v>
          </cell>
          <cell r="F4">
            <v>3</v>
          </cell>
          <cell r="G4">
            <v>84.06</v>
          </cell>
        </row>
        <row r="5">
          <cell r="D5" t="str">
            <v>刘俊</v>
          </cell>
        </row>
        <row r="5">
          <cell r="F5">
            <v>6</v>
          </cell>
          <cell r="G5">
            <v>81.08</v>
          </cell>
        </row>
        <row r="6">
          <cell r="D6" t="str">
            <v>陈杰彪</v>
          </cell>
        </row>
        <row r="6">
          <cell r="F6">
            <v>4</v>
          </cell>
          <cell r="G6">
            <v>81.6</v>
          </cell>
        </row>
        <row r="7">
          <cell r="D7" t="str">
            <v>陈万淼</v>
          </cell>
        </row>
        <row r="7">
          <cell r="F7">
            <v>1</v>
          </cell>
          <cell r="G7">
            <v>78.58</v>
          </cell>
        </row>
        <row r="8">
          <cell r="D8" t="str">
            <v>杨文翔</v>
          </cell>
        </row>
        <row r="8">
          <cell r="F8">
            <v>9</v>
          </cell>
          <cell r="G8">
            <v>80.6</v>
          </cell>
        </row>
        <row r="9">
          <cell r="D9" t="str">
            <v>袁敏</v>
          </cell>
        </row>
        <row r="9">
          <cell r="F9">
            <v>7</v>
          </cell>
          <cell r="G9">
            <v>73.14</v>
          </cell>
        </row>
        <row r="10">
          <cell r="D10" t="str">
            <v>冉亚利</v>
          </cell>
        </row>
        <row r="10">
          <cell r="F10">
            <v>5</v>
          </cell>
          <cell r="G10">
            <v>82.18</v>
          </cell>
        </row>
        <row r="11">
          <cell r="D11" t="str">
            <v>严丽霞</v>
          </cell>
        </row>
        <row r="11">
          <cell r="F11">
            <v>8</v>
          </cell>
          <cell r="G11">
            <v>81.02</v>
          </cell>
        </row>
        <row r="12">
          <cell r="D12" t="str">
            <v>张越</v>
          </cell>
        </row>
        <row r="12">
          <cell r="F12">
            <v>2</v>
          </cell>
          <cell r="G12">
            <v>78.34</v>
          </cell>
        </row>
        <row r="13">
          <cell r="D13" t="str">
            <v>郑雯倩</v>
          </cell>
          <cell r="E13">
            <v>3</v>
          </cell>
          <cell r="F13">
            <v>4</v>
          </cell>
          <cell r="G13">
            <v>78.16</v>
          </cell>
        </row>
        <row r="14">
          <cell r="D14" t="str">
            <v>姚梦星</v>
          </cell>
        </row>
        <row r="14">
          <cell r="F14">
            <v>2</v>
          </cell>
          <cell r="G14">
            <v>78.98</v>
          </cell>
        </row>
        <row r="15">
          <cell r="D15" t="str">
            <v>何茗霏</v>
          </cell>
        </row>
        <row r="15">
          <cell r="F15">
            <v>1</v>
          </cell>
          <cell r="G15">
            <v>83.34</v>
          </cell>
        </row>
        <row r="16">
          <cell r="D16" t="str">
            <v>杨卓滢</v>
          </cell>
        </row>
        <row r="16">
          <cell r="F16">
            <v>3</v>
          </cell>
          <cell r="G16">
            <v>78.22</v>
          </cell>
        </row>
        <row r="17">
          <cell r="D17" t="str">
            <v>李凌霜</v>
          </cell>
          <cell r="E17">
            <v>1</v>
          </cell>
          <cell r="F17">
            <v>1</v>
          </cell>
          <cell r="G17">
            <v>79.9</v>
          </cell>
        </row>
        <row r="18">
          <cell r="D18" t="str">
            <v>罗萧雅</v>
          </cell>
        </row>
        <row r="18">
          <cell r="F18">
            <v>2</v>
          </cell>
          <cell r="G18">
            <v>80.64</v>
          </cell>
        </row>
        <row r="19">
          <cell r="D19" t="str">
            <v>王攀攀</v>
          </cell>
        </row>
        <row r="19">
          <cell r="F19">
            <v>3</v>
          </cell>
          <cell r="G19">
            <v>79.6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46"/>
  <sheetViews>
    <sheetView tabSelected="1" workbookViewId="0">
      <selection activeCell="Q6" sqref="Q6"/>
    </sheetView>
  </sheetViews>
  <sheetFormatPr defaultColWidth="9" defaultRowHeight="14.4"/>
  <cols>
    <col min="1" max="1" width="26.6666666666667" customWidth="1"/>
    <col min="2" max="2" width="8.5" customWidth="1"/>
    <col min="5" max="5" width="15.4444444444444" customWidth="1"/>
    <col min="7" max="7" width="5.87962962962963" customWidth="1"/>
    <col min="9" max="9" width="7.62962962962963" customWidth="1"/>
    <col min="10" max="10" width="10.5" customWidth="1"/>
  </cols>
  <sheetData>
    <row r="1" ht="20.4" spans="1:1">
      <c r="A1" s="3" t="s">
        <v>0</v>
      </c>
    </row>
    <row r="2" ht="50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43.2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7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9" t="s">
        <v>15</v>
      </c>
    </row>
    <row r="4" s="1" customFormat="1" spans="1:14">
      <c r="A4" s="8" t="s">
        <v>16</v>
      </c>
      <c r="B4" s="8" t="s">
        <v>17</v>
      </c>
      <c r="C4" s="8" t="s">
        <v>18</v>
      </c>
      <c r="D4" s="9" t="s">
        <v>19</v>
      </c>
      <c r="E4" s="9" t="s">
        <v>20</v>
      </c>
      <c r="F4" s="10">
        <f>VLOOKUP(D4,[1]高新!$A$2:$B$900,2,0)</f>
        <v>46.4</v>
      </c>
      <c r="G4" s="10">
        <f>VLOOKUP(D4,[1]高新!$A$2:$K$10000,11,0)</f>
        <v>0</v>
      </c>
      <c r="H4" s="10">
        <f>VLOOKUP(D4,[1]高新!$A$2:$L$1700,12,0)</f>
        <v>46.4</v>
      </c>
      <c r="I4" s="10">
        <f t="shared" ref="I4:I15" si="0">H4*0.6</f>
        <v>27.84</v>
      </c>
      <c r="J4" s="20">
        <v>85.2</v>
      </c>
      <c r="K4" s="20">
        <f t="shared" ref="K4:K15" si="1">J4*0.4</f>
        <v>34.08</v>
      </c>
      <c r="L4" s="20">
        <f t="shared" ref="L4:L15" si="2">K4+I4</f>
        <v>61.92</v>
      </c>
      <c r="M4" s="20">
        <v>1</v>
      </c>
      <c r="N4" s="21" t="s">
        <v>21</v>
      </c>
    </row>
    <row r="5" spans="1:16">
      <c r="A5" s="11"/>
      <c r="B5" s="11"/>
      <c r="C5" s="11"/>
      <c r="D5" s="9" t="s">
        <v>22</v>
      </c>
      <c r="E5" s="9" t="s">
        <v>23</v>
      </c>
      <c r="F5" s="10">
        <f>VLOOKUP(D5,[1]高新!$A$2:$B$900,2,0)</f>
        <v>46.4</v>
      </c>
      <c r="G5" s="10">
        <f>VLOOKUP(D5,[1]高新!$A$2:$K$10000,11,0)</f>
        <v>0</v>
      </c>
      <c r="H5" s="10">
        <f>VLOOKUP(D5,[1]高新!$A$2:$L$1700,12,0)</f>
        <v>46.4</v>
      </c>
      <c r="I5" s="10">
        <f t="shared" si="0"/>
        <v>27.84</v>
      </c>
      <c r="J5" s="20">
        <v>81.1</v>
      </c>
      <c r="K5" s="20">
        <f t="shared" si="1"/>
        <v>32.44</v>
      </c>
      <c r="L5" s="20">
        <f t="shared" si="2"/>
        <v>60.28</v>
      </c>
      <c r="M5" s="20">
        <v>2</v>
      </c>
      <c r="N5" s="21" t="s">
        <v>21</v>
      </c>
      <c r="O5" s="1"/>
      <c r="P5" s="1"/>
    </row>
    <row r="6" s="2" customFormat="1" spans="1:16">
      <c r="A6" s="11"/>
      <c r="B6" s="11"/>
      <c r="C6" s="11"/>
      <c r="D6" s="9" t="s">
        <v>24</v>
      </c>
      <c r="E6" s="9" t="s">
        <v>25</v>
      </c>
      <c r="F6" s="10">
        <f>VLOOKUP(D6,[1]高新!$A$2:$B$900,2,0)</f>
        <v>39.3</v>
      </c>
      <c r="G6" s="10">
        <f>VLOOKUP(D6,[1]高新!$A$2:$K$10000,11,0)</f>
        <v>0</v>
      </c>
      <c r="H6" s="10">
        <f>VLOOKUP(D6,[1]高新!$A$2:$L$1700,12,0)</f>
        <v>39.3</v>
      </c>
      <c r="I6" s="10">
        <f t="shared" si="0"/>
        <v>23.58</v>
      </c>
      <c r="J6" s="20">
        <v>81.78</v>
      </c>
      <c r="K6" s="20">
        <f t="shared" si="1"/>
        <v>32.712</v>
      </c>
      <c r="L6" s="20">
        <f t="shared" si="2"/>
        <v>56.292</v>
      </c>
      <c r="M6" s="20">
        <v>3</v>
      </c>
      <c r="N6" s="22"/>
      <c r="O6" s="1"/>
      <c r="P6" s="1"/>
    </row>
    <row r="7" spans="1:16">
      <c r="A7" s="12"/>
      <c r="B7" s="12"/>
      <c r="C7" s="12"/>
      <c r="D7" s="13" t="s">
        <v>26</v>
      </c>
      <c r="E7" s="9" t="s">
        <v>27</v>
      </c>
      <c r="F7" s="10">
        <f>VLOOKUP(D7,[1]高新!$A$2:$B$900,2,0)</f>
        <v>37.7</v>
      </c>
      <c r="G7" s="10">
        <f>VLOOKUP(D7,[1]高新!$A$2:$K$10000,11,0)</f>
        <v>0</v>
      </c>
      <c r="H7" s="10">
        <f>VLOOKUP(D7,[1]高新!$A$2:$L$1700,12,0)</f>
        <v>37.7</v>
      </c>
      <c r="I7" s="10">
        <f t="shared" si="0"/>
        <v>22.62</v>
      </c>
      <c r="J7" s="20">
        <v>76.9</v>
      </c>
      <c r="K7" s="20">
        <f t="shared" si="1"/>
        <v>30.76</v>
      </c>
      <c r="L7" s="20">
        <f t="shared" si="2"/>
        <v>53.38</v>
      </c>
      <c r="M7" s="20">
        <v>4</v>
      </c>
      <c r="N7" s="23"/>
      <c r="O7" s="1"/>
      <c r="P7" s="1"/>
    </row>
    <row r="8" spans="1:16">
      <c r="A8" s="8" t="s">
        <v>16</v>
      </c>
      <c r="B8" s="8" t="s">
        <v>17</v>
      </c>
      <c r="C8" s="8" t="s">
        <v>28</v>
      </c>
      <c r="D8" s="9" t="s">
        <v>29</v>
      </c>
      <c r="E8" s="9" t="s">
        <v>30</v>
      </c>
      <c r="F8" s="10">
        <f>VLOOKUP(D8,[1]高新!$A$2:$B$900,2,0)</f>
        <v>72.3</v>
      </c>
      <c r="G8" s="10">
        <f>VLOOKUP(D8,[1]高新!$A$2:$K$10000,11,0)</f>
        <v>0</v>
      </c>
      <c r="H8" s="10">
        <f>VLOOKUP(D8,[1]高新!$A$2:$L$1700,12,0)</f>
        <v>72.3</v>
      </c>
      <c r="I8" s="10">
        <f t="shared" si="0"/>
        <v>43.38</v>
      </c>
      <c r="J8" s="20">
        <v>85.9</v>
      </c>
      <c r="K8" s="20">
        <f t="shared" si="1"/>
        <v>34.36</v>
      </c>
      <c r="L8" s="20">
        <f t="shared" si="2"/>
        <v>77.74</v>
      </c>
      <c r="M8" s="20">
        <v>1</v>
      </c>
      <c r="N8" s="23" t="s">
        <v>21</v>
      </c>
      <c r="O8" s="1"/>
      <c r="P8" s="1"/>
    </row>
    <row r="9" s="2" customFormat="1" spans="1:16">
      <c r="A9" s="11"/>
      <c r="B9" s="11"/>
      <c r="C9" s="11"/>
      <c r="D9" s="9" t="s">
        <v>31</v>
      </c>
      <c r="E9" s="9" t="s">
        <v>32</v>
      </c>
      <c r="F9" s="10">
        <f>VLOOKUP(D9,[1]高新!$A$2:$B$900,2,0)</f>
        <v>67</v>
      </c>
      <c r="G9" s="10">
        <f>VLOOKUP(D9,[1]高新!$A$2:$K$10000,11,0)</f>
        <v>0</v>
      </c>
      <c r="H9" s="10">
        <f>VLOOKUP(D9,[1]高新!$A$2:$L$1700,12,0)</f>
        <v>67</v>
      </c>
      <c r="I9" s="10">
        <f t="shared" si="0"/>
        <v>40.2</v>
      </c>
      <c r="J9" s="20">
        <v>87.36</v>
      </c>
      <c r="K9" s="20">
        <f t="shared" si="1"/>
        <v>34.944</v>
      </c>
      <c r="L9" s="20">
        <f t="shared" si="2"/>
        <v>75.144</v>
      </c>
      <c r="M9" s="20">
        <v>2</v>
      </c>
      <c r="N9" s="23" t="s">
        <v>21</v>
      </c>
      <c r="O9" s="1"/>
      <c r="P9" s="1"/>
    </row>
    <row r="10" spans="1:16">
      <c r="A10" s="11"/>
      <c r="B10" s="11"/>
      <c r="C10" s="11"/>
      <c r="D10" s="9" t="s">
        <v>33</v>
      </c>
      <c r="E10" s="9" t="s">
        <v>34</v>
      </c>
      <c r="F10" s="10">
        <f>VLOOKUP(D10,[1]高新!$A$2:$B$900,2,0)</f>
        <v>65</v>
      </c>
      <c r="G10" s="10">
        <f>VLOOKUP(D10,[1]高新!$A$2:$K$10000,11,0)</f>
        <v>0</v>
      </c>
      <c r="H10" s="10">
        <f>VLOOKUP(D10,[1]高新!$A$2:$L$1700,12,0)</f>
        <v>65</v>
      </c>
      <c r="I10" s="10">
        <f t="shared" si="0"/>
        <v>39</v>
      </c>
      <c r="J10" s="20">
        <v>83</v>
      </c>
      <c r="K10" s="20">
        <f t="shared" si="1"/>
        <v>33.2</v>
      </c>
      <c r="L10" s="20">
        <f t="shared" si="2"/>
        <v>72.2</v>
      </c>
      <c r="M10" s="20">
        <v>3</v>
      </c>
      <c r="N10" s="23"/>
      <c r="O10" s="1"/>
      <c r="P10" s="1"/>
    </row>
    <row r="11" spans="1:16">
      <c r="A11" s="11"/>
      <c r="B11" s="11"/>
      <c r="C11" s="11"/>
      <c r="D11" s="9" t="s">
        <v>35</v>
      </c>
      <c r="E11" s="9" t="s">
        <v>36</v>
      </c>
      <c r="F11" s="10">
        <f>VLOOKUP(D11,[1]高新!$A$2:$B$900,2,0)</f>
        <v>66.7</v>
      </c>
      <c r="G11" s="10">
        <f>VLOOKUP(D11,[1]高新!$A$2:$K$10000,11,0)</f>
        <v>0</v>
      </c>
      <c r="H11" s="10">
        <f>VLOOKUP(D11,[1]高新!$A$2:$L$1700,12,0)</f>
        <v>66.7</v>
      </c>
      <c r="I11" s="10">
        <f t="shared" si="0"/>
        <v>40.02</v>
      </c>
      <c r="J11" s="20">
        <v>79.1</v>
      </c>
      <c r="K11" s="20">
        <f t="shared" si="1"/>
        <v>31.64</v>
      </c>
      <c r="L11" s="20">
        <f t="shared" si="2"/>
        <v>71.66</v>
      </c>
      <c r="M11" s="20">
        <v>4</v>
      </c>
      <c r="N11" s="23"/>
      <c r="O11" s="1"/>
      <c r="P11" s="1"/>
    </row>
    <row r="12" s="2" customFormat="1" spans="1:16">
      <c r="A12" s="14"/>
      <c r="B12" s="14"/>
      <c r="C12" s="14"/>
      <c r="D12" s="9" t="s">
        <v>37</v>
      </c>
      <c r="E12" s="9" t="s">
        <v>38</v>
      </c>
      <c r="F12" s="10">
        <f>VLOOKUP(D12,[1]高新!$A$2:$B$900,2,0)</f>
        <v>73.2</v>
      </c>
      <c r="G12" s="10">
        <f>VLOOKUP(D12,[1]高新!$A$2:$K$10000,11,0)</f>
        <v>0</v>
      </c>
      <c r="H12" s="10">
        <f>VLOOKUP(D12,[1]高新!$A$2:$L$1700,12,0)</f>
        <v>73.2</v>
      </c>
      <c r="I12" s="10">
        <f t="shared" si="0"/>
        <v>43.92</v>
      </c>
      <c r="J12" s="20">
        <v>30.4</v>
      </c>
      <c r="K12" s="20">
        <f t="shared" si="1"/>
        <v>12.16</v>
      </c>
      <c r="L12" s="20">
        <f t="shared" si="2"/>
        <v>56.08</v>
      </c>
      <c r="M12" s="20">
        <v>5</v>
      </c>
      <c r="N12" s="23"/>
      <c r="O12" s="1"/>
      <c r="P12" s="1"/>
    </row>
    <row r="13" spans="1:16">
      <c r="A13" s="15" t="s">
        <v>39</v>
      </c>
      <c r="B13" s="15" t="s">
        <v>40</v>
      </c>
      <c r="C13" s="15" t="s">
        <v>41</v>
      </c>
      <c r="D13" s="9" t="s">
        <v>42</v>
      </c>
      <c r="E13" s="9" t="s">
        <v>43</v>
      </c>
      <c r="F13" s="10">
        <f>VLOOKUP(D13,[1]高新!$A$2:$B$900,2,0)</f>
        <v>68</v>
      </c>
      <c r="G13" s="10">
        <f>VLOOKUP(D13,[1]高新!$A$2:$K$10000,11,0)</f>
        <v>0</v>
      </c>
      <c r="H13" s="10">
        <f>VLOOKUP(D13,[1]高新!$A$2:$L$1700,12,0)</f>
        <v>68</v>
      </c>
      <c r="I13" s="10">
        <f t="shared" si="0"/>
        <v>40.8</v>
      </c>
      <c r="J13" s="20">
        <v>79.74</v>
      </c>
      <c r="K13" s="20">
        <f t="shared" si="1"/>
        <v>31.896</v>
      </c>
      <c r="L13" s="20">
        <f t="shared" si="2"/>
        <v>72.696</v>
      </c>
      <c r="M13" s="24">
        <v>1</v>
      </c>
      <c r="N13" s="23" t="s">
        <v>21</v>
      </c>
      <c r="O13" s="1"/>
      <c r="P13" s="1"/>
    </row>
    <row r="14" spans="1:16">
      <c r="A14" s="16"/>
      <c r="B14" s="16"/>
      <c r="C14" s="16"/>
      <c r="D14" s="9" t="s">
        <v>44</v>
      </c>
      <c r="E14" s="9" t="s">
        <v>45</v>
      </c>
      <c r="F14" s="10">
        <f>VLOOKUP(D14,[1]高新!$A$2:$B$900,2,0)</f>
        <v>62</v>
      </c>
      <c r="G14" s="10">
        <f>VLOOKUP(D14,[1]高新!$A$2:$K$10000,11,0)</f>
        <v>0</v>
      </c>
      <c r="H14" s="10">
        <f>VLOOKUP(D14,[1]高新!$A$2:$L$1700,12,0)</f>
        <v>62</v>
      </c>
      <c r="I14" s="10">
        <f t="shared" si="0"/>
        <v>37.2</v>
      </c>
      <c r="J14" s="20">
        <v>78.6</v>
      </c>
      <c r="K14" s="20">
        <f t="shared" si="1"/>
        <v>31.44</v>
      </c>
      <c r="L14" s="20">
        <f t="shared" si="2"/>
        <v>68.64</v>
      </c>
      <c r="M14" s="24">
        <v>2</v>
      </c>
      <c r="N14" s="23"/>
      <c r="O14" s="1"/>
      <c r="P14" s="1"/>
    </row>
    <row r="15" spans="1:16">
      <c r="A15" s="17" t="s">
        <v>46</v>
      </c>
      <c r="B15" s="17" t="s">
        <v>47</v>
      </c>
      <c r="C15" s="17" t="s">
        <v>48</v>
      </c>
      <c r="D15" s="9" t="s">
        <v>49</v>
      </c>
      <c r="E15" s="9" t="s">
        <v>50</v>
      </c>
      <c r="F15" s="10">
        <f>VLOOKUP(D15,[1]高新!$A$2:$B$900,2,0)</f>
        <v>64</v>
      </c>
      <c r="G15" s="10">
        <f>VLOOKUP(D15,[1]高新!$A$2:$K$10000,11,0)</f>
        <v>0</v>
      </c>
      <c r="H15" s="10">
        <f>VLOOKUP(D15,[1]高新!$A$2:$L$1700,12,0)</f>
        <v>64</v>
      </c>
      <c r="I15" s="10">
        <f t="shared" si="0"/>
        <v>38.4</v>
      </c>
      <c r="J15" s="20">
        <v>77.16</v>
      </c>
      <c r="K15" s="20">
        <f t="shared" si="1"/>
        <v>30.864</v>
      </c>
      <c r="L15" s="20">
        <f t="shared" si="2"/>
        <v>69.264</v>
      </c>
      <c r="M15" s="24">
        <v>1</v>
      </c>
      <c r="N15" s="23" t="s">
        <v>21</v>
      </c>
      <c r="O15" s="1"/>
      <c r="P15" s="1"/>
    </row>
    <row r="16" spans="1:16">
      <c r="A16" s="17" t="s">
        <v>51</v>
      </c>
      <c r="B16" s="17" t="s">
        <v>52</v>
      </c>
      <c r="C16" s="17">
        <v>803011</v>
      </c>
      <c r="D16" s="9" t="s">
        <v>53</v>
      </c>
      <c r="E16" s="9" t="s">
        <v>54</v>
      </c>
      <c r="F16" s="10">
        <v>78.5</v>
      </c>
      <c r="G16" s="9">
        <v>0</v>
      </c>
      <c r="H16" s="10">
        <v>78.5</v>
      </c>
      <c r="I16" s="10">
        <f>H16*0.5</f>
        <v>39.25</v>
      </c>
      <c r="J16" s="10">
        <v>84.06</v>
      </c>
      <c r="K16" s="20">
        <f>J16*0.5</f>
        <v>42.03</v>
      </c>
      <c r="L16" s="20">
        <v>81.28</v>
      </c>
      <c r="M16" s="24">
        <v>1</v>
      </c>
      <c r="N16" s="23" t="s">
        <v>21</v>
      </c>
      <c r="O16" s="1"/>
      <c r="P16" s="1"/>
    </row>
    <row r="17" spans="1:16">
      <c r="A17" s="17"/>
      <c r="B17" s="17"/>
      <c r="C17" s="17"/>
      <c r="D17" s="9" t="s">
        <v>55</v>
      </c>
      <c r="E17" s="9" t="s">
        <v>56</v>
      </c>
      <c r="F17" s="10">
        <v>77.5</v>
      </c>
      <c r="G17" s="9">
        <v>0</v>
      </c>
      <c r="H17" s="10">
        <v>77.5</v>
      </c>
      <c r="I17" s="10">
        <f t="shared" ref="I17:I24" si="3">H17*0.5</f>
        <v>38.75</v>
      </c>
      <c r="J17" s="10">
        <v>81.08</v>
      </c>
      <c r="K17" s="20">
        <f t="shared" ref="K17:K24" si="4">J17*0.5</f>
        <v>40.54</v>
      </c>
      <c r="L17" s="20">
        <v>79.29</v>
      </c>
      <c r="M17" s="24">
        <v>2</v>
      </c>
      <c r="N17" s="23" t="s">
        <v>21</v>
      </c>
      <c r="O17" s="1"/>
      <c r="P17" s="1"/>
    </row>
    <row r="18" spans="1:16">
      <c r="A18" s="17"/>
      <c r="B18" s="17"/>
      <c r="C18" s="17"/>
      <c r="D18" s="9" t="s">
        <v>57</v>
      </c>
      <c r="E18" s="9" t="s">
        <v>58</v>
      </c>
      <c r="F18" s="10">
        <v>76</v>
      </c>
      <c r="G18" s="9">
        <v>0</v>
      </c>
      <c r="H18" s="10">
        <v>76</v>
      </c>
      <c r="I18" s="10">
        <f t="shared" si="3"/>
        <v>38</v>
      </c>
      <c r="J18" s="10">
        <v>81.6</v>
      </c>
      <c r="K18" s="20">
        <f t="shared" si="4"/>
        <v>40.8</v>
      </c>
      <c r="L18" s="20">
        <v>78.8</v>
      </c>
      <c r="M18" s="24">
        <v>3</v>
      </c>
      <c r="N18" s="23" t="s">
        <v>21</v>
      </c>
      <c r="O18" s="1"/>
      <c r="P18" s="1"/>
    </row>
    <row r="19" spans="1:16">
      <c r="A19" s="17"/>
      <c r="B19" s="17"/>
      <c r="C19" s="17"/>
      <c r="D19" s="9" t="s">
        <v>59</v>
      </c>
      <c r="E19" s="9" t="s">
        <v>60</v>
      </c>
      <c r="F19" s="10">
        <v>72.5</v>
      </c>
      <c r="G19" s="9">
        <v>0</v>
      </c>
      <c r="H19" s="10">
        <v>72.5</v>
      </c>
      <c r="I19" s="10">
        <f t="shared" si="3"/>
        <v>36.25</v>
      </c>
      <c r="J19" s="10">
        <v>82.18</v>
      </c>
      <c r="K19" s="20">
        <f t="shared" si="4"/>
        <v>41.09</v>
      </c>
      <c r="L19" s="20">
        <v>77.34</v>
      </c>
      <c r="M19" s="24">
        <v>4</v>
      </c>
      <c r="N19" s="23"/>
      <c r="O19" s="1"/>
      <c r="P19" s="1"/>
    </row>
    <row r="20" spans="1:16">
      <c r="A20" s="17"/>
      <c r="B20" s="17"/>
      <c r="C20" s="17"/>
      <c r="D20" s="9" t="s">
        <v>61</v>
      </c>
      <c r="E20" s="9" t="s">
        <v>62</v>
      </c>
      <c r="F20" s="10">
        <v>73.5</v>
      </c>
      <c r="G20" s="9">
        <v>0</v>
      </c>
      <c r="H20" s="10">
        <v>73.5</v>
      </c>
      <c r="I20" s="10">
        <f t="shared" si="3"/>
        <v>36.75</v>
      </c>
      <c r="J20" s="10">
        <v>80.6</v>
      </c>
      <c r="K20" s="20">
        <f t="shared" si="4"/>
        <v>40.3</v>
      </c>
      <c r="L20" s="20">
        <v>77.05</v>
      </c>
      <c r="M20" s="24">
        <v>5</v>
      </c>
      <c r="N20" s="23"/>
      <c r="O20" s="1"/>
      <c r="P20" s="1"/>
    </row>
    <row r="21" spans="1:16">
      <c r="A21" s="17"/>
      <c r="B21" s="17"/>
      <c r="C21" s="17"/>
      <c r="D21" s="9" t="s">
        <v>63</v>
      </c>
      <c r="E21" s="9" t="s">
        <v>64</v>
      </c>
      <c r="F21" s="10">
        <v>74</v>
      </c>
      <c r="G21" s="9">
        <v>0</v>
      </c>
      <c r="H21" s="10">
        <v>74</v>
      </c>
      <c r="I21" s="10">
        <f t="shared" si="3"/>
        <v>37</v>
      </c>
      <c r="J21" s="10">
        <v>78.58</v>
      </c>
      <c r="K21" s="20">
        <f t="shared" si="4"/>
        <v>39.29</v>
      </c>
      <c r="L21" s="20">
        <v>76.29</v>
      </c>
      <c r="M21" s="24">
        <v>6</v>
      </c>
      <c r="N21" s="23"/>
      <c r="O21" s="1"/>
      <c r="P21" s="1"/>
    </row>
    <row r="22" spans="1:16">
      <c r="A22" s="17"/>
      <c r="B22" s="17"/>
      <c r="C22" s="17"/>
      <c r="D22" s="9" t="s">
        <v>65</v>
      </c>
      <c r="E22" s="9" t="s">
        <v>66</v>
      </c>
      <c r="F22" s="10">
        <v>70.5</v>
      </c>
      <c r="G22" s="9">
        <v>0</v>
      </c>
      <c r="H22" s="10">
        <v>70.5</v>
      </c>
      <c r="I22" s="10">
        <f t="shared" si="3"/>
        <v>35.25</v>
      </c>
      <c r="J22" s="10">
        <v>81.02</v>
      </c>
      <c r="K22" s="20">
        <f t="shared" si="4"/>
        <v>40.51</v>
      </c>
      <c r="L22" s="20">
        <v>75.76</v>
      </c>
      <c r="M22" s="24">
        <v>7</v>
      </c>
      <c r="N22" s="23"/>
      <c r="O22" s="1"/>
      <c r="P22" s="1"/>
    </row>
    <row r="23" spans="1:16">
      <c r="A23" s="17"/>
      <c r="B23" s="17"/>
      <c r="C23" s="17"/>
      <c r="D23" s="9" t="s">
        <v>67</v>
      </c>
      <c r="E23" s="9" t="s">
        <v>68</v>
      </c>
      <c r="F23" s="10">
        <v>70.5</v>
      </c>
      <c r="G23" s="9">
        <v>0</v>
      </c>
      <c r="H23" s="10">
        <v>70.5</v>
      </c>
      <c r="I23" s="10">
        <f t="shared" si="3"/>
        <v>35.25</v>
      </c>
      <c r="J23" s="10">
        <v>78.34</v>
      </c>
      <c r="K23" s="20">
        <f t="shared" si="4"/>
        <v>39.17</v>
      </c>
      <c r="L23" s="20">
        <v>74.42</v>
      </c>
      <c r="M23" s="24">
        <v>8</v>
      </c>
      <c r="N23" s="23"/>
      <c r="O23" s="1"/>
      <c r="P23" s="1"/>
    </row>
    <row r="24" spans="1:16">
      <c r="A24" s="17"/>
      <c r="B24" s="17"/>
      <c r="C24" s="17"/>
      <c r="D24" s="9" t="s">
        <v>69</v>
      </c>
      <c r="E24" s="9" t="s">
        <v>70</v>
      </c>
      <c r="F24" s="10">
        <v>73.5</v>
      </c>
      <c r="G24" s="9">
        <v>0</v>
      </c>
      <c r="H24" s="10">
        <v>73.5</v>
      </c>
      <c r="I24" s="10">
        <f t="shared" si="3"/>
        <v>36.75</v>
      </c>
      <c r="J24" s="10">
        <v>73.14</v>
      </c>
      <c r="K24" s="20">
        <f t="shared" si="4"/>
        <v>36.57</v>
      </c>
      <c r="L24" s="20">
        <v>73.32</v>
      </c>
      <c r="M24" s="24">
        <v>9</v>
      </c>
      <c r="N24" s="23"/>
      <c r="O24" s="1"/>
      <c r="P24" s="1"/>
    </row>
    <row r="25" spans="1:16">
      <c r="A25" s="17" t="s">
        <v>71</v>
      </c>
      <c r="B25" s="17" t="s">
        <v>72</v>
      </c>
      <c r="C25" s="17" t="s">
        <v>73</v>
      </c>
      <c r="D25" s="9" t="s">
        <v>74</v>
      </c>
      <c r="E25" s="9" t="str">
        <f>VLOOKUP(D25,[2]教师签领确认!$D$3:$E$33,2,0)</f>
        <v>5020123112418</v>
      </c>
      <c r="F25" s="10">
        <f>VLOOKUP(D25,[1]高新!$A$2:$B$26000,2,0)</f>
        <v>71</v>
      </c>
      <c r="G25" s="9">
        <f>VLOOKUP(E25,[1]高新!$G$2:$K$25000,5,0)</f>
        <v>0</v>
      </c>
      <c r="H25" s="10">
        <f>VLOOKUP(E25,[1]高新!$G$2:$L$26000,6,0)</f>
        <v>71</v>
      </c>
      <c r="I25" s="10">
        <f t="shared" ref="I17:I46" si="5">H25*0.5</f>
        <v>35.5</v>
      </c>
      <c r="J25" s="10">
        <f>VLOOKUP(D25,[3]体育、音乐!$D$4:$G$1800,4,0)</f>
        <v>82.76</v>
      </c>
      <c r="K25" s="20">
        <f t="shared" ref="K17:K46" si="6">J25*0.5</f>
        <v>41.38</v>
      </c>
      <c r="L25" s="20">
        <f t="shared" ref="L17:L46" si="7">K25+I25</f>
        <v>76.88</v>
      </c>
      <c r="M25" s="24">
        <v>1</v>
      </c>
      <c r="N25" s="24" t="s">
        <v>21</v>
      </c>
      <c r="O25" s="1"/>
      <c r="P25" s="1"/>
    </row>
    <row r="26" spans="1:16">
      <c r="A26" s="17"/>
      <c r="B26" s="17"/>
      <c r="C26" s="17"/>
      <c r="D26" s="9" t="s">
        <v>75</v>
      </c>
      <c r="E26" s="9" t="str">
        <f>VLOOKUP(D26,[2]教师签领确认!$D$3:$E$33,2,0)</f>
        <v>5020123113015</v>
      </c>
      <c r="F26" s="10">
        <f>VLOOKUP(D26,[1]高新!$A$2:$B$26000,2,0)</f>
        <v>70.5</v>
      </c>
      <c r="G26" s="9">
        <f>VLOOKUP(E26,[1]高新!$G$2:$K$25000,5,0)</f>
        <v>0</v>
      </c>
      <c r="H26" s="10">
        <f>VLOOKUP(E26,[1]高新!$G$2:$L$26000,6,0)</f>
        <v>70.5</v>
      </c>
      <c r="I26" s="10">
        <f t="shared" si="5"/>
        <v>35.25</v>
      </c>
      <c r="J26" s="10">
        <f>VLOOKUP(D26,[3]体育、音乐!$D$4:$G$1800,4,0)</f>
        <v>82.2</v>
      </c>
      <c r="K26" s="20">
        <f t="shared" si="6"/>
        <v>41.1</v>
      </c>
      <c r="L26" s="20">
        <f t="shared" si="7"/>
        <v>76.35</v>
      </c>
      <c r="M26" s="24">
        <v>2</v>
      </c>
      <c r="N26" s="24" t="s">
        <v>21</v>
      </c>
      <c r="O26" s="1"/>
      <c r="P26" s="1"/>
    </row>
    <row r="27" spans="1:16">
      <c r="A27" s="17"/>
      <c r="B27" s="17"/>
      <c r="C27" s="17"/>
      <c r="D27" s="9" t="s">
        <v>76</v>
      </c>
      <c r="E27" s="9" t="str">
        <f>VLOOKUP(D27,[2]教师签领确认!$D$3:$E$33,2,0)</f>
        <v>5020123112427</v>
      </c>
      <c r="F27" s="10">
        <f>VLOOKUP(D27,[1]高新!$A$2:$B$26000,2,0)</f>
        <v>70</v>
      </c>
      <c r="G27" s="9">
        <f>VLOOKUP(E27,[1]高新!$G$2:$K$25000,5,0)</f>
        <v>0</v>
      </c>
      <c r="H27" s="10">
        <f>VLOOKUP(E27,[1]高新!$G$2:$L$26000,6,0)</f>
        <v>70</v>
      </c>
      <c r="I27" s="10">
        <f t="shared" si="5"/>
        <v>35</v>
      </c>
      <c r="J27" s="10">
        <f>VLOOKUP(D27,[3]体育、音乐!$D$4:$G$1800,4,0)</f>
        <v>82</v>
      </c>
      <c r="K27" s="20">
        <f t="shared" si="6"/>
        <v>41</v>
      </c>
      <c r="L27" s="20">
        <f t="shared" si="7"/>
        <v>76</v>
      </c>
      <c r="M27" s="24">
        <v>3</v>
      </c>
      <c r="N27" s="24"/>
      <c r="O27" s="1"/>
      <c r="P27" s="1"/>
    </row>
    <row r="28" spans="1:16">
      <c r="A28" s="17"/>
      <c r="B28" s="17"/>
      <c r="C28" s="17"/>
      <c r="D28" s="9" t="s">
        <v>77</v>
      </c>
      <c r="E28" s="9" t="str">
        <f>VLOOKUP(D28,[2]教师签领确认!$D$3:$E$33,2,0)</f>
        <v>5020123112912</v>
      </c>
      <c r="F28" s="10">
        <f>VLOOKUP(D28,[1]高新!$A$2:$B$26000,2,0)</f>
        <v>70</v>
      </c>
      <c r="G28" s="9">
        <f>VLOOKUP(E28,[1]高新!$G$2:$K$25000,5,0)</f>
        <v>0</v>
      </c>
      <c r="H28" s="10">
        <f>VLOOKUP(E28,[1]高新!$G$2:$L$26000,6,0)</f>
        <v>70</v>
      </c>
      <c r="I28" s="10">
        <f t="shared" si="5"/>
        <v>35</v>
      </c>
      <c r="J28" s="10">
        <f>VLOOKUP(D28,[3]体育、音乐!$D$4:$G$1800,4,0)</f>
        <v>80.66</v>
      </c>
      <c r="K28" s="20">
        <f t="shared" si="6"/>
        <v>40.33</v>
      </c>
      <c r="L28" s="20">
        <f t="shared" si="7"/>
        <v>75.33</v>
      </c>
      <c r="M28" s="24">
        <v>4</v>
      </c>
      <c r="N28" s="24"/>
      <c r="O28" s="1"/>
      <c r="P28" s="1"/>
    </row>
    <row r="29" spans="1:16">
      <c r="A29" s="17"/>
      <c r="B29" s="17"/>
      <c r="C29" s="17"/>
      <c r="D29" s="9" t="s">
        <v>78</v>
      </c>
      <c r="E29" s="9" t="str">
        <f>VLOOKUP(D29,[2]教师签领确认!$D$3:$E$33,2,0)</f>
        <v>5020123112623</v>
      </c>
      <c r="F29" s="10">
        <f>VLOOKUP(D29,[1]高新!$A$2:$B$26000,2,0)</f>
        <v>69</v>
      </c>
      <c r="G29" s="9">
        <f>VLOOKUP(E29,[1]高新!$G$2:$K$25000,5,0)</f>
        <v>0</v>
      </c>
      <c r="H29" s="10">
        <f>VLOOKUP(E29,[1]高新!$G$2:$L$26000,6,0)</f>
        <v>69</v>
      </c>
      <c r="I29" s="10">
        <f t="shared" si="5"/>
        <v>34.5</v>
      </c>
      <c r="J29" s="10">
        <f>VLOOKUP(D29,[3]体育、音乐!$D$4:$G$1800,4,0)</f>
        <v>80.46</v>
      </c>
      <c r="K29" s="20">
        <f t="shared" si="6"/>
        <v>40.23</v>
      </c>
      <c r="L29" s="20">
        <f t="shared" si="7"/>
        <v>74.73</v>
      </c>
      <c r="M29" s="24">
        <v>5</v>
      </c>
      <c r="N29" s="24"/>
      <c r="O29" s="1"/>
      <c r="P29" s="1"/>
    </row>
    <row r="30" spans="1:16">
      <c r="A30" s="17"/>
      <c r="B30" s="17"/>
      <c r="C30" s="17"/>
      <c r="D30" s="9" t="s">
        <v>79</v>
      </c>
      <c r="E30" s="9" t="str">
        <f>VLOOKUP(D30,[2]教师签领确认!$D$3:$E$33,2,0)</f>
        <v>5020123112918</v>
      </c>
      <c r="F30" s="10">
        <f>VLOOKUP(D30,[1]高新!$A$2:$B$26000,2,0)</f>
        <v>69</v>
      </c>
      <c r="G30" s="9">
        <f>VLOOKUP(E30,[1]高新!$G$2:$K$25000,5,0)</f>
        <v>0</v>
      </c>
      <c r="H30" s="10">
        <f>VLOOKUP(E30,[1]高新!$G$2:$L$26000,6,0)</f>
        <v>69</v>
      </c>
      <c r="I30" s="10">
        <f t="shared" si="5"/>
        <v>34.5</v>
      </c>
      <c r="J30" s="10">
        <f>VLOOKUP(D30,[3]体育、音乐!$D$4:$G$1800,4,0)</f>
        <v>79.06</v>
      </c>
      <c r="K30" s="20">
        <f t="shared" si="6"/>
        <v>39.53</v>
      </c>
      <c r="L30" s="20">
        <f t="shared" si="7"/>
        <v>74.03</v>
      </c>
      <c r="M30" s="24">
        <v>6</v>
      </c>
      <c r="N30" s="24"/>
      <c r="O30" s="1"/>
      <c r="P30" s="1"/>
    </row>
    <row r="31" spans="1:16">
      <c r="A31" s="9" t="s">
        <v>80</v>
      </c>
      <c r="B31" s="17" t="s">
        <v>81</v>
      </c>
      <c r="C31" s="9" t="s">
        <v>82</v>
      </c>
      <c r="D31" s="9" t="s">
        <v>83</v>
      </c>
      <c r="E31" s="9" t="str">
        <f>VLOOKUP(D31,[2]教师签领确认!$D$3:$E$33,2,0)</f>
        <v>5020123113116</v>
      </c>
      <c r="F31" s="10">
        <f>VLOOKUP(D31,[1]高新!$A$2:$B$26000,2,0)</f>
        <v>73.5</v>
      </c>
      <c r="G31" s="9">
        <f>VLOOKUP(E31,[1]高新!$G$2:$K$25000,5,0)</f>
        <v>0</v>
      </c>
      <c r="H31" s="10">
        <f>VLOOKUP(E31,[1]高新!$G$2:$L$26000,6,0)</f>
        <v>73.5</v>
      </c>
      <c r="I31" s="10">
        <f t="shared" si="5"/>
        <v>36.75</v>
      </c>
      <c r="J31" s="10">
        <f>VLOOKUP(D31,[3]体育、音乐!$D$4:$G$1800,4,0)</f>
        <v>83.5</v>
      </c>
      <c r="K31" s="20">
        <f t="shared" si="6"/>
        <v>41.75</v>
      </c>
      <c r="L31" s="20">
        <f t="shared" si="7"/>
        <v>78.5</v>
      </c>
      <c r="M31" s="24">
        <v>1</v>
      </c>
      <c r="N31" s="23" t="s">
        <v>21</v>
      </c>
      <c r="O31" s="1"/>
      <c r="P31" s="1"/>
    </row>
    <row r="32" spans="1:16">
      <c r="A32" s="9"/>
      <c r="B32" s="17"/>
      <c r="C32" s="9"/>
      <c r="D32" s="9" t="s">
        <v>84</v>
      </c>
      <c r="E32" s="9" t="str">
        <f>VLOOKUP(D32,[2]教师签领确认!$D$3:$E$33,2,0)</f>
        <v>5020123113421</v>
      </c>
      <c r="F32" s="10">
        <f>VLOOKUP(D32,[1]高新!$A$2:$B$26000,2,0)</f>
        <v>70.5</v>
      </c>
      <c r="G32" s="9">
        <f>VLOOKUP(E32,[1]高新!$G$2:$K$25000,5,0)</f>
        <v>0</v>
      </c>
      <c r="H32" s="10">
        <f>VLOOKUP(E32,[1]高新!$G$2:$L$26000,6,0)</f>
        <v>70.5</v>
      </c>
      <c r="I32" s="10">
        <f t="shared" si="5"/>
        <v>35.25</v>
      </c>
      <c r="J32" s="10">
        <f>VLOOKUP(D32,[3]体育、音乐!$D$4:$G$1800,4,0)</f>
        <v>85.72</v>
      </c>
      <c r="K32" s="20">
        <f t="shared" si="6"/>
        <v>42.86</v>
      </c>
      <c r="L32" s="20">
        <f t="shared" si="7"/>
        <v>78.11</v>
      </c>
      <c r="M32" s="24">
        <v>2</v>
      </c>
      <c r="N32" s="23" t="s">
        <v>21</v>
      </c>
      <c r="O32" s="1"/>
      <c r="P32" s="1"/>
    </row>
    <row r="33" spans="1:16">
      <c r="A33" s="9"/>
      <c r="B33" s="17"/>
      <c r="C33" s="9"/>
      <c r="D33" s="9" t="s">
        <v>85</v>
      </c>
      <c r="E33" s="9" t="str">
        <f>VLOOKUP(D33,[2]教师签领确认!$D$3:$E$33,2,0)</f>
        <v>5020123113115</v>
      </c>
      <c r="F33" s="10">
        <f>VLOOKUP(D33,[1]高新!$A$2:$B$26000,2,0)</f>
        <v>70</v>
      </c>
      <c r="G33" s="9">
        <f>VLOOKUP(E33,[1]高新!$G$2:$K$25000,5,0)</f>
        <v>0</v>
      </c>
      <c r="H33" s="10">
        <f>VLOOKUP(E33,[1]高新!$G$2:$L$26000,6,0)</f>
        <v>70</v>
      </c>
      <c r="I33" s="10">
        <f t="shared" si="5"/>
        <v>35</v>
      </c>
      <c r="J33" s="10">
        <f>VLOOKUP(D33,[3]体育、音乐!$D$4:$G$1800,4,0)</f>
        <v>83.28</v>
      </c>
      <c r="K33" s="20">
        <f t="shared" si="6"/>
        <v>41.64</v>
      </c>
      <c r="L33" s="20">
        <f t="shared" si="7"/>
        <v>76.64</v>
      </c>
      <c r="M33" s="24">
        <v>3</v>
      </c>
      <c r="N33" s="23"/>
      <c r="O33" s="1"/>
      <c r="P33" s="1"/>
    </row>
    <row r="34" spans="1:16">
      <c r="A34" s="9"/>
      <c r="B34" s="17"/>
      <c r="C34" s="9"/>
      <c r="D34" s="9" t="s">
        <v>86</v>
      </c>
      <c r="E34" s="9" t="str">
        <f>VLOOKUP(D34,[2]教师签领确认!$D$3:$E$33,2,0)</f>
        <v>5020123113224</v>
      </c>
      <c r="F34" s="10">
        <f>VLOOKUP(D34,[1]高新!$A$2:$B$26000,2,0)</f>
        <v>70</v>
      </c>
      <c r="G34" s="9">
        <f>VLOOKUP(E34,[1]高新!$G$2:$K$25000,5,0)</f>
        <v>0</v>
      </c>
      <c r="H34" s="10">
        <f>VLOOKUP(E34,[1]高新!$G$2:$L$26000,6,0)</f>
        <v>70</v>
      </c>
      <c r="I34" s="10">
        <f t="shared" si="5"/>
        <v>35</v>
      </c>
      <c r="J34" s="10">
        <f>VLOOKUP(D34,[3]体育、音乐!$D$4:$G$1800,4,0)</f>
        <v>81.42</v>
      </c>
      <c r="K34" s="20">
        <f t="shared" si="6"/>
        <v>40.71</v>
      </c>
      <c r="L34" s="20">
        <f t="shared" si="7"/>
        <v>75.71</v>
      </c>
      <c r="M34" s="24">
        <v>4</v>
      </c>
      <c r="N34" s="23"/>
      <c r="O34" s="1"/>
      <c r="P34" s="1"/>
    </row>
    <row r="35" spans="1:16">
      <c r="A35" s="9"/>
      <c r="B35" s="17"/>
      <c r="C35" s="9"/>
      <c r="D35" s="9" t="s">
        <v>87</v>
      </c>
      <c r="E35" s="9" t="str">
        <f>VLOOKUP(D35,[2]教师签领确认!$D$3:$E$33,2,0)</f>
        <v>5020123113620</v>
      </c>
      <c r="F35" s="10">
        <f>VLOOKUP(D35,[1]高新!$A$2:$B$26000,2,0)</f>
        <v>70</v>
      </c>
      <c r="G35" s="9">
        <f>VLOOKUP(E35,[1]高新!$G$2:$K$25000,5,0)</f>
        <v>0</v>
      </c>
      <c r="H35" s="10">
        <f>VLOOKUP(E35,[1]高新!$G$2:$L$26000,6,0)</f>
        <v>70</v>
      </c>
      <c r="I35" s="10">
        <f t="shared" si="5"/>
        <v>35</v>
      </c>
      <c r="J35" s="10">
        <f>VLOOKUP(D35,[3]体育、音乐!$D$4:$G$1800,4,0)</f>
        <v>81.36</v>
      </c>
      <c r="K35" s="20">
        <f t="shared" si="6"/>
        <v>40.68</v>
      </c>
      <c r="L35" s="20">
        <f t="shared" si="7"/>
        <v>75.68</v>
      </c>
      <c r="M35" s="24">
        <v>5</v>
      </c>
      <c r="N35" s="23"/>
      <c r="O35" s="1"/>
      <c r="P35" s="1"/>
    </row>
    <row r="36" spans="1:16">
      <c r="A36" s="9"/>
      <c r="B36" s="17"/>
      <c r="C36" s="9"/>
      <c r="D36" s="9" t="s">
        <v>88</v>
      </c>
      <c r="E36" s="9" t="str">
        <f>VLOOKUP(D36,[2]教师签领确认!$D$3:$E$33,2,0)</f>
        <v>5020123113304</v>
      </c>
      <c r="F36" s="10">
        <f>VLOOKUP(D36,[1]高新!$A$2:$B$26000,2,0)</f>
        <v>70</v>
      </c>
      <c r="G36" s="9">
        <f>VLOOKUP(E36,[1]高新!$G$2:$K$25000,5,0)</f>
        <v>0</v>
      </c>
      <c r="H36" s="10">
        <f>VLOOKUP(E36,[1]高新!$G$2:$L$26000,6,0)</f>
        <v>70</v>
      </c>
      <c r="I36" s="10">
        <f t="shared" si="5"/>
        <v>35</v>
      </c>
      <c r="J36" s="10">
        <f>VLOOKUP(D36,[3]体育、音乐!$D$4:$G$1800,4,0)</f>
        <v>80.74</v>
      </c>
      <c r="K36" s="20">
        <f t="shared" si="6"/>
        <v>40.37</v>
      </c>
      <c r="L36" s="20">
        <f t="shared" si="7"/>
        <v>75.37</v>
      </c>
      <c r="M36" s="24">
        <v>6</v>
      </c>
      <c r="N36" s="23"/>
      <c r="O36" s="1"/>
      <c r="P36" s="1"/>
    </row>
    <row r="37" spans="1:16">
      <c r="A37" s="17" t="s">
        <v>89</v>
      </c>
      <c r="B37" s="17" t="s">
        <v>90</v>
      </c>
      <c r="C37" s="17" t="s">
        <v>91</v>
      </c>
      <c r="D37" s="9" t="s">
        <v>92</v>
      </c>
      <c r="E37" s="9" t="str">
        <f>VLOOKUP(D37,[2]教师签领确认!$D$3:$E$33,2,0)</f>
        <v>5020123113728</v>
      </c>
      <c r="F37" s="10">
        <f>VLOOKUP(D37,[1]高新!$A$2:$B$26000,2,0)</f>
        <v>80</v>
      </c>
      <c r="G37" s="9">
        <f>VLOOKUP(E37,[1]高新!$G$2:$K$25000,5,0)</f>
        <v>0</v>
      </c>
      <c r="H37" s="10">
        <f>VLOOKUP(E37,[1]高新!$G$2:$L$26000,6,0)</f>
        <v>80</v>
      </c>
      <c r="I37" s="10">
        <f t="shared" si="5"/>
        <v>40</v>
      </c>
      <c r="J37" s="10">
        <f>VLOOKUP(D37,[3]体育、音乐!$D$4:$G$1800,4,0)</f>
        <v>85.06</v>
      </c>
      <c r="K37" s="20">
        <f t="shared" si="6"/>
        <v>42.53</v>
      </c>
      <c r="L37" s="20">
        <f t="shared" si="7"/>
        <v>82.53</v>
      </c>
      <c r="M37" s="24">
        <v>1</v>
      </c>
      <c r="N37" s="24" t="s">
        <v>21</v>
      </c>
      <c r="O37" s="1"/>
      <c r="P37" s="1"/>
    </row>
    <row r="38" spans="1:16">
      <c r="A38" s="17"/>
      <c r="B38" s="17"/>
      <c r="C38" s="17"/>
      <c r="D38" s="9" t="s">
        <v>93</v>
      </c>
      <c r="E38" s="9" t="str">
        <f>VLOOKUP(D38,[2]教师签领确认!$D$3:$E$33,2,0)</f>
        <v>5020123113801</v>
      </c>
      <c r="F38" s="10">
        <f>VLOOKUP(D38,[1]高新!$A$2:$B$26000,2,0)</f>
        <v>69.5</v>
      </c>
      <c r="G38" s="9">
        <f>VLOOKUP(E38,[1]高新!$G$2:$K$25000,5,0)</f>
        <v>0</v>
      </c>
      <c r="H38" s="10">
        <f>VLOOKUP(E38,[1]高新!$G$2:$L$26000,6,0)</f>
        <v>69.5</v>
      </c>
      <c r="I38" s="10">
        <f t="shared" si="5"/>
        <v>34.75</v>
      </c>
      <c r="J38" s="10">
        <f>VLOOKUP(D38,[3]体育、音乐!$D$4:$G$1800,4,0)</f>
        <v>83.98</v>
      </c>
      <c r="K38" s="20">
        <f t="shared" si="6"/>
        <v>41.99</v>
      </c>
      <c r="L38" s="20">
        <f t="shared" si="7"/>
        <v>76.74</v>
      </c>
      <c r="M38" s="24">
        <v>2</v>
      </c>
      <c r="N38" s="24"/>
      <c r="O38" s="1"/>
      <c r="P38" s="1"/>
    </row>
    <row r="39" ht="15.6" spans="1:16">
      <c r="A39" s="17"/>
      <c r="B39" s="17"/>
      <c r="C39" s="17"/>
      <c r="D39" s="18" t="s">
        <v>94</v>
      </c>
      <c r="E39" s="26" t="s">
        <v>95</v>
      </c>
      <c r="F39" s="10">
        <f>VLOOKUP(D39,[1]高新!$A$2:$B$26000,2,0)</f>
        <v>68.5</v>
      </c>
      <c r="G39" s="9">
        <f>VLOOKUP(E39,[1]高新!$G$2:$K$25000,5,0)</f>
        <v>0</v>
      </c>
      <c r="H39" s="10">
        <f>VLOOKUP(E39,[1]高新!$G$2:$L$26000,6,0)</f>
        <v>68.5</v>
      </c>
      <c r="I39" s="10">
        <f t="shared" si="5"/>
        <v>34.25</v>
      </c>
      <c r="J39" s="10" t="str">
        <f>VLOOKUP(D39,[3]体育、音乐!$D$4:$G$1800,4,0)</f>
        <v>缺考</v>
      </c>
      <c r="K39" s="25" t="s">
        <v>96</v>
      </c>
      <c r="L39" s="25" t="s">
        <v>96</v>
      </c>
      <c r="M39" s="24" t="s">
        <v>96</v>
      </c>
      <c r="N39" s="24"/>
      <c r="O39" s="1"/>
      <c r="P39" s="1"/>
    </row>
    <row r="40" spans="1:16">
      <c r="A40" s="17" t="s">
        <v>97</v>
      </c>
      <c r="B40" s="17" t="s">
        <v>98</v>
      </c>
      <c r="C40" s="17" t="s">
        <v>99</v>
      </c>
      <c r="D40" s="9" t="s">
        <v>100</v>
      </c>
      <c r="E40" s="9" t="str">
        <f>VLOOKUP(D40,[2]教师签领确认!$D$3:$E$33,2,0)</f>
        <v>5020123114603</v>
      </c>
      <c r="F40" s="10">
        <f>VLOOKUP(D40,[1]高新!$A$2:$B$26000,2,0)</f>
        <v>76.5</v>
      </c>
      <c r="G40" s="9">
        <f>VLOOKUP(E40,[1]高新!$G$2:$K$25000,5,0)</f>
        <v>4</v>
      </c>
      <c r="H40" s="10">
        <f>VLOOKUP(E40,[1]高新!$G$2:$L$26000,6,0)</f>
        <v>80.5</v>
      </c>
      <c r="I40" s="10">
        <f t="shared" si="5"/>
        <v>40.25</v>
      </c>
      <c r="J40" s="10">
        <f>VLOOKUP(D40,[3]科学、美术!$D$4:$G$600,4,0)</f>
        <v>78.16</v>
      </c>
      <c r="K40" s="20">
        <f t="shared" si="6"/>
        <v>39.08</v>
      </c>
      <c r="L40" s="20">
        <f t="shared" si="7"/>
        <v>79.33</v>
      </c>
      <c r="M40" s="24">
        <v>1</v>
      </c>
      <c r="N40" s="24" t="s">
        <v>21</v>
      </c>
      <c r="O40" s="1"/>
      <c r="P40" s="1"/>
    </row>
    <row r="41" spans="1:16">
      <c r="A41" s="17"/>
      <c r="B41" s="17"/>
      <c r="C41" s="17"/>
      <c r="D41" s="9" t="s">
        <v>101</v>
      </c>
      <c r="E41" s="9" t="str">
        <f>VLOOKUP(D41,[2]教师签领确认!$D$3:$E$33,2,0)</f>
        <v>5020123114107</v>
      </c>
      <c r="F41" s="10">
        <f>VLOOKUP(D41,[1]高新!$A$2:$B$26000,2,0)</f>
        <v>73.5</v>
      </c>
      <c r="G41" s="9">
        <f>VLOOKUP(E41,[1]高新!$G$2:$K$25000,5,0)</f>
        <v>0</v>
      </c>
      <c r="H41" s="10">
        <f>VLOOKUP(E41,[1]高新!$G$2:$L$26000,6,0)</f>
        <v>73.5</v>
      </c>
      <c r="I41" s="10">
        <f t="shared" si="5"/>
        <v>36.75</v>
      </c>
      <c r="J41" s="10">
        <f>VLOOKUP(D41,[3]科学、美术!$D$4:$G$600,4,0)</f>
        <v>83.34</v>
      </c>
      <c r="K41" s="20">
        <f t="shared" si="6"/>
        <v>41.67</v>
      </c>
      <c r="L41" s="20">
        <f t="shared" si="7"/>
        <v>78.42</v>
      </c>
      <c r="M41" s="24">
        <v>2</v>
      </c>
      <c r="N41" s="24"/>
      <c r="O41" s="1"/>
      <c r="P41" s="1"/>
    </row>
    <row r="42" spans="1:16">
      <c r="A42" s="17"/>
      <c r="B42" s="17"/>
      <c r="C42" s="17"/>
      <c r="D42" s="9" t="s">
        <v>102</v>
      </c>
      <c r="E42" s="9" t="str">
        <f>VLOOKUP(D42,[2]教师签领确认!$D$3:$E$33,2,0)</f>
        <v>5020123114011</v>
      </c>
      <c r="F42" s="10">
        <f>VLOOKUP(D42,[1]高新!$A$2:$B$26000,2,0)</f>
        <v>75.5</v>
      </c>
      <c r="G42" s="9">
        <f>VLOOKUP(E42,[1]高新!$G$2:$K$25000,5,0)</f>
        <v>0</v>
      </c>
      <c r="H42" s="10">
        <f>VLOOKUP(E42,[1]高新!$G$2:$L$26000,6,0)</f>
        <v>75.5</v>
      </c>
      <c r="I42" s="10">
        <f t="shared" si="5"/>
        <v>37.75</v>
      </c>
      <c r="J42" s="10">
        <f>VLOOKUP(D42,[3]科学、美术!$D$4:$G$600,4,0)</f>
        <v>78.98</v>
      </c>
      <c r="K42" s="20">
        <f t="shared" si="6"/>
        <v>39.49</v>
      </c>
      <c r="L42" s="20">
        <f t="shared" si="7"/>
        <v>77.24</v>
      </c>
      <c r="M42" s="24">
        <v>3</v>
      </c>
      <c r="N42" s="24"/>
      <c r="O42" s="1"/>
      <c r="P42" s="1"/>
    </row>
    <row r="43" spans="1:16">
      <c r="A43" s="17"/>
      <c r="B43" s="17"/>
      <c r="C43" s="17"/>
      <c r="D43" s="9" t="s">
        <v>103</v>
      </c>
      <c r="E43" s="9" t="str">
        <f>VLOOKUP(D43,[2]教师签领确认!$D$3:$E$33,2,0)</f>
        <v>5020123114309</v>
      </c>
      <c r="F43" s="10">
        <f>VLOOKUP(D43,[1]高新!$A$2:$B$26000,2,0)</f>
        <v>73.5</v>
      </c>
      <c r="G43" s="9">
        <f>VLOOKUP(E43,[1]高新!$G$2:$K$25000,5,0)</f>
        <v>0</v>
      </c>
      <c r="H43" s="10">
        <f>VLOOKUP(E43,[1]高新!$G$2:$L$26000,6,0)</f>
        <v>73.5</v>
      </c>
      <c r="I43" s="10">
        <f t="shared" si="5"/>
        <v>36.75</v>
      </c>
      <c r="J43" s="10">
        <f>VLOOKUP(D43,[3]科学、美术!$D$4:$G$600,4,0)</f>
        <v>78.22</v>
      </c>
      <c r="K43" s="20">
        <f t="shared" si="6"/>
        <v>39.11</v>
      </c>
      <c r="L43" s="20">
        <f t="shared" si="7"/>
        <v>75.86</v>
      </c>
      <c r="M43" s="24">
        <v>4</v>
      </c>
      <c r="N43" s="24"/>
      <c r="O43" s="1"/>
      <c r="P43" s="1"/>
    </row>
    <row r="44" spans="1:16">
      <c r="A44" s="9" t="s">
        <v>80</v>
      </c>
      <c r="B44" s="17" t="s">
        <v>104</v>
      </c>
      <c r="C44" s="9" t="s">
        <v>105</v>
      </c>
      <c r="D44" s="9" t="s">
        <v>106</v>
      </c>
      <c r="E44" s="9" t="str">
        <f>VLOOKUP(D44,[2]教师签领确认!$D$3:$E$33,2,0)</f>
        <v>5020123115323</v>
      </c>
      <c r="F44" s="10">
        <f>VLOOKUP(D44,[1]高新!$A$2:$B$26000,2,0)</f>
        <v>79</v>
      </c>
      <c r="G44" s="9">
        <f>VLOOKUP(E44,[1]高新!$G$2:$K$25000,5,0)</f>
        <v>2</v>
      </c>
      <c r="H44" s="10">
        <f>VLOOKUP(E44,[1]高新!$G$2:$L$26000,6,0)</f>
        <v>81</v>
      </c>
      <c r="I44" s="10">
        <f t="shared" si="5"/>
        <v>40.5</v>
      </c>
      <c r="J44" s="10">
        <f>VLOOKUP(D44,[3]科学、美术!$D$4:$G$600,4,0)</f>
        <v>79.9</v>
      </c>
      <c r="K44" s="20">
        <f t="shared" si="6"/>
        <v>39.95</v>
      </c>
      <c r="L44" s="20">
        <f t="shared" si="7"/>
        <v>80.45</v>
      </c>
      <c r="M44" s="24">
        <v>1</v>
      </c>
      <c r="N44" s="24" t="s">
        <v>21</v>
      </c>
      <c r="O44" s="1"/>
      <c r="P44" s="1"/>
    </row>
    <row r="45" spans="1:16">
      <c r="A45" s="9"/>
      <c r="B45" s="17"/>
      <c r="C45" s="9"/>
      <c r="D45" s="9" t="s">
        <v>107</v>
      </c>
      <c r="E45" s="9" t="str">
        <f>VLOOKUP(D45,[2]教师签领确认!$D$3:$E$33,2,0)</f>
        <v>5020123115209</v>
      </c>
      <c r="F45" s="10">
        <f>VLOOKUP(D45,[1]高新!$A$2:$B$26000,2,0)</f>
        <v>74.5</v>
      </c>
      <c r="G45" s="9">
        <f>VLOOKUP(E45,[1]高新!$G$2:$K$25000,5,0)</f>
        <v>0</v>
      </c>
      <c r="H45" s="10">
        <f>VLOOKUP(E45,[1]高新!$G$2:$L$26000,6,0)</f>
        <v>74.5</v>
      </c>
      <c r="I45" s="10">
        <f t="shared" si="5"/>
        <v>37.25</v>
      </c>
      <c r="J45" s="10">
        <f>VLOOKUP(D45,[3]科学、美术!$D$4:$G$600,4,0)</f>
        <v>80.64</v>
      </c>
      <c r="K45" s="20">
        <f t="shared" si="6"/>
        <v>40.32</v>
      </c>
      <c r="L45" s="20">
        <f t="shared" si="7"/>
        <v>77.57</v>
      </c>
      <c r="M45" s="24">
        <v>2</v>
      </c>
      <c r="N45" s="24"/>
      <c r="O45" s="1"/>
      <c r="P45" s="1"/>
    </row>
    <row r="46" spans="1:16">
      <c r="A46" s="9"/>
      <c r="B46" s="17"/>
      <c r="C46" s="9"/>
      <c r="D46" s="9" t="s">
        <v>108</v>
      </c>
      <c r="E46" s="9" t="str">
        <f>VLOOKUP(D46,[2]教师签领确认!$D$3:$E$33,2,0)</f>
        <v>5020123115326</v>
      </c>
      <c r="F46" s="10">
        <f>VLOOKUP(D46,[1]高新!$A$2:$B$26000,2,0)</f>
        <v>74.5</v>
      </c>
      <c r="G46" s="9">
        <f>VLOOKUP(E46,[1]高新!$G$2:$K$25000,5,0)</f>
        <v>0</v>
      </c>
      <c r="H46" s="10">
        <f>VLOOKUP(E46,[1]高新!$G$2:$L$26000,6,0)</f>
        <v>74.5</v>
      </c>
      <c r="I46" s="10">
        <f t="shared" si="5"/>
        <v>37.25</v>
      </c>
      <c r="J46" s="10">
        <f>VLOOKUP(D46,[3]科学、美术!$D$4:$G$600,4,0)</f>
        <v>79.6</v>
      </c>
      <c r="K46" s="20">
        <f t="shared" si="6"/>
        <v>39.8</v>
      </c>
      <c r="L46" s="20">
        <f t="shared" si="7"/>
        <v>77.05</v>
      </c>
      <c r="M46" s="24">
        <v>3</v>
      </c>
      <c r="N46" s="24"/>
      <c r="O46" s="1"/>
      <c r="P46" s="1"/>
    </row>
  </sheetData>
  <mergeCells count="28">
    <mergeCell ref="A2:N2"/>
    <mergeCell ref="A4:A7"/>
    <mergeCell ref="A8:A12"/>
    <mergeCell ref="A13:A14"/>
    <mergeCell ref="A16:A24"/>
    <mergeCell ref="A25:A30"/>
    <mergeCell ref="A31:A36"/>
    <mergeCell ref="A37:A39"/>
    <mergeCell ref="A40:A43"/>
    <mergeCell ref="A44:A46"/>
    <mergeCell ref="B4:B7"/>
    <mergeCell ref="B8:B12"/>
    <mergeCell ref="B13:B14"/>
    <mergeCell ref="B16:B24"/>
    <mergeCell ref="B25:B30"/>
    <mergeCell ref="B31:B36"/>
    <mergeCell ref="B37:B39"/>
    <mergeCell ref="B40:B43"/>
    <mergeCell ref="B44:B46"/>
    <mergeCell ref="C4:C7"/>
    <mergeCell ref="C8:C12"/>
    <mergeCell ref="C13:C14"/>
    <mergeCell ref="C16:C24"/>
    <mergeCell ref="C25:C30"/>
    <mergeCell ref="C31:C36"/>
    <mergeCell ref="C37:C39"/>
    <mergeCell ref="C40:C43"/>
    <mergeCell ref="C44:C46"/>
  </mergeCells>
  <pageMargins left="0.75" right="0.75" top="1" bottom="1" header="0.5" footer="0.5"/>
  <pageSetup paperSize="9" scale="6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桃子</cp:lastModifiedBy>
  <dcterms:created xsi:type="dcterms:W3CDTF">2023-04-21T03:57:00Z</dcterms:created>
  <dcterms:modified xsi:type="dcterms:W3CDTF">2023-12-11T03:12:32Z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E446FECFA912414EB553EE0AC91B54FA_13</vt:lpwstr>
  </property>
</Properties>
</file>