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sdk\Desktop\公招\公招（历年资料）\事业单位公招\2023\2023下\5.总成绩\公告\"/>
    </mc:Choice>
  </mc:AlternateContent>
  <xr:revisionPtr revIDLastSave="0" documentId="13_ncr:1_{60B5AF81-CF06-41CC-9CED-1AD29B38BED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3笔试总成绩及排名表" sheetId="4" r:id="rId1"/>
  </sheets>
  <definedNames>
    <definedName name="_xlnm._FilterDatabase" localSheetId="0" hidden="1">'2023笔试总成绩及排名表'!$A$2:$N$209</definedName>
    <definedName name="_xlnm.Print_Titles" localSheetId="0">'2023笔试总成绩及排名表'!$2:$2</definedName>
  </definedNames>
  <calcPr calcId="191029"/>
</workbook>
</file>

<file path=xl/calcChain.xml><?xml version="1.0" encoding="utf-8"?>
<calcChain xmlns="http://schemas.openxmlformats.org/spreadsheetml/2006/main">
  <c r="L4" i="4" l="1"/>
  <c r="L5" i="4"/>
  <c r="L6" i="4"/>
  <c r="L7" i="4"/>
  <c r="L8" i="4"/>
  <c r="L10" i="4"/>
  <c r="L9" i="4"/>
  <c r="L11" i="4"/>
  <c r="L12" i="4"/>
  <c r="L13" i="4"/>
  <c r="L15" i="4"/>
  <c r="L16" i="4"/>
  <c r="L18" i="4"/>
  <c r="L19" i="4"/>
  <c r="L20" i="4"/>
  <c r="L21" i="4"/>
  <c r="L22" i="4"/>
  <c r="L23" i="4"/>
  <c r="L24" i="4"/>
  <c r="L25" i="4"/>
  <c r="L27" i="4"/>
  <c r="L26" i="4"/>
  <c r="L28" i="4"/>
  <c r="L29" i="4"/>
  <c r="L30" i="4"/>
  <c r="L31" i="4"/>
  <c r="L32" i="4"/>
  <c r="L33" i="4"/>
  <c r="L34" i="4"/>
  <c r="L36" i="4"/>
  <c r="L35" i="4"/>
  <c r="L37" i="4"/>
  <c r="L39" i="4"/>
  <c r="L38" i="4"/>
  <c r="L40" i="4"/>
  <c r="L41" i="4"/>
  <c r="L42" i="4"/>
  <c r="L43" i="4"/>
  <c r="L44" i="4"/>
  <c r="L45" i="4"/>
  <c r="L46" i="4"/>
  <c r="L47" i="4"/>
  <c r="L49" i="4"/>
  <c r="L48" i="4"/>
  <c r="L51" i="4"/>
  <c r="L50" i="4"/>
  <c r="L54" i="4"/>
  <c r="L55" i="4"/>
  <c r="L56" i="4"/>
  <c r="L58" i="4"/>
  <c r="L57" i="4"/>
  <c r="L59" i="4"/>
  <c r="L60" i="4"/>
  <c r="L61" i="4"/>
  <c r="L62" i="4"/>
  <c r="L65" i="4"/>
  <c r="L63" i="4"/>
  <c r="L64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6" i="4"/>
  <c r="L84" i="4"/>
  <c r="L85" i="4"/>
  <c r="L87" i="4"/>
  <c r="L89" i="4"/>
  <c r="L88" i="4"/>
  <c r="L90" i="4"/>
  <c r="L91" i="4"/>
  <c r="L93" i="4"/>
  <c r="L92" i="4"/>
  <c r="L95" i="4"/>
  <c r="L94" i="4"/>
  <c r="L96" i="4"/>
  <c r="L97" i="4"/>
  <c r="L98" i="4"/>
  <c r="L100" i="4"/>
  <c r="L102" i="4"/>
  <c r="L103" i="4"/>
  <c r="L104" i="4"/>
  <c r="L107" i="4"/>
  <c r="L105" i="4"/>
  <c r="L106" i="4"/>
  <c r="L108" i="4"/>
  <c r="L109" i="4"/>
  <c r="L110" i="4"/>
  <c r="L111" i="4"/>
  <c r="L112" i="4"/>
  <c r="L114" i="4"/>
  <c r="L116" i="4"/>
  <c r="L115" i="4"/>
  <c r="L118" i="4"/>
  <c r="L117" i="4"/>
  <c r="L120" i="4"/>
  <c r="L121" i="4"/>
  <c r="L122" i="4"/>
  <c r="L123" i="4"/>
  <c r="L124" i="4"/>
  <c r="L125" i="4"/>
  <c r="L127" i="4"/>
  <c r="L128" i="4"/>
  <c r="L126" i="4"/>
  <c r="L131" i="4"/>
  <c r="L130" i="4"/>
  <c r="L129" i="4"/>
  <c r="L132" i="4"/>
  <c r="L134" i="4"/>
  <c r="L133" i="4"/>
  <c r="L135" i="4"/>
  <c r="L137" i="4"/>
  <c r="L136" i="4"/>
  <c r="L138" i="4"/>
  <c r="L139" i="4"/>
  <c r="L141" i="4"/>
  <c r="L140" i="4"/>
  <c r="L142" i="4"/>
  <c r="L145" i="4"/>
  <c r="L144" i="4"/>
  <c r="L148" i="4"/>
  <c r="L146" i="4"/>
  <c r="L147" i="4"/>
  <c r="L151" i="4"/>
  <c r="L149" i="4"/>
  <c r="L150" i="4"/>
  <c r="L152" i="4"/>
  <c r="L153" i="4"/>
  <c r="L156" i="4"/>
  <c r="L159" i="4"/>
  <c r="L158" i="4"/>
  <c r="L157" i="4"/>
  <c r="L163" i="4"/>
  <c r="L160" i="4"/>
  <c r="L162" i="4"/>
  <c r="L161" i="4"/>
  <c r="L165" i="4"/>
  <c r="L166" i="4"/>
  <c r="L167" i="4"/>
  <c r="L168" i="4"/>
  <c r="L169" i="4"/>
  <c r="L170" i="4"/>
  <c r="L171" i="4"/>
  <c r="L173" i="4"/>
  <c r="L172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8" i="4"/>
  <c r="L187" i="4"/>
  <c r="L190" i="4"/>
  <c r="L189" i="4"/>
  <c r="L191" i="4"/>
  <c r="L192" i="4"/>
  <c r="L194" i="4"/>
  <c r="L193" i="4"/>
  <c r="L196" i="4"/>
  <c r="L195" i="4"/>
  <c r="L197" i="4"/>
  <c r="L199" i="4"/>
  <c r="L198" i="4"/>
  <c r="L200" i="4"/>
  <c r="L201" i="4"/>
  <c r="L202" i="4"/>
  <c r="L203" i="4"/>
  <c r="L204" i="4"/>
  <c r="L205" i="4"/>
  <c r="L208" i="4"/>
  <c r="L207" i="4"/>
  <c r="L209" i="4"/>
  <c r="L3" i="4"/>
</calcChain>
</file>

<file path=xl/sharedStrings.xml><?xml version="1.0" encoding="utf-8"?>
<sst xmlns="http://schemas.openxmlformats.org/spreadsheetml/2006/main" count="1693" uniqueCount="702">
  <si>
    <t>姓名</t>
  </si>
  <si>
    <t>性别</t>
  </si>
  <si>
    <t>准考证号</t>
  </si>
  <si>
    <t>报考单位</t>
  </si>
  <si>
    <t>报考岗位</t>
  </si>
  <si>
    <t>岗位编码</t>
  </si>
  <si>
    <t>公共科目笔试成绩</t>
  </si>
  <si>
    <t>政策性
加分</t>
  </si>
  <si>
    <t>笔试总成绩</t>
  </si>
  <si>
    <t>排名</t>
  </si>
  <si>
    <t>女</t>
  </si>
  <si>
    <t>四川省水文水资源勘测中心</t>
  </si>
  <si>
    <t>02501001</t>
  </si>
  <si>
    <t>男</t>
  </si>
  <si>
    <t>02501002</t>
  </si>
  <si>
    <t>02501003</t>
  </si>
  <si>
    <t>人事处管理岗位</t>
  </si>
  <si>
    <t>02501004</t>
  </si>
  <si>
    <t>02501005</t>
  </si>
  <si>
    <t>02501006</t>
  </si>
  <si>
    <t>02501007</t>
  </si>
  <si>
    <t>02501008</t>
  </si>
  <si>
    <t>兰莉莎</t>
  </si>
  <si>
    <t>02501009</t>
  </si>
  <si>
    <t>02501010</t>
  </si>
  <si>
    <t>成都水文水资源勘测中心</t>
  </si>
  <si>
    <t>财务室技术岗位</t>
  </si>
  <si>
    <t>温江水文测报中心技术岗位</t>
  </si>
  <si>
    <t>02502014</t>
  </si>
  <si>
    <t>刘宇航</t>
  </si>
  <si>
    <t>02502015</t>
  </si>
  <si>
    <t>自贡水文水资源勘测中心</t>
  </si>
  <si>
    <t>李波</t>
  </si>
  <si>
    <t>攀枝花水文水资源勘测中心</t>
  </si>
  <si>
    <t>周勤</t>
  </si>
  <si>
    <t>泸州水文水资源勘测中心</t>
  </si>
  <si>
    <t>德阳水文水资源勘测中心</t>
  </si>
  <si>
    <t>李杰</t>
  </si>
  <si>
    <t>遂宁水文水资源勘测中心</t>
  </si>
  <si>
    <t>02509044</t>
  </si>
  <si>
    <t>02509045</t>
  </si>
  <si>
    <t>02509048</t>
  </si>
  <si>
    <t>02510051</t>
  </si>
  <si>
    <t>张琴</t>
  </si>
  <si>
    <t>02510052</t>
  </si>
  <si>
    <t>乐山水文水资源勘测中心</t>
  </si>
  <si>
    <t>02511055</t>
  </si>
  <si>
    <t>02511056</t>
  </si>
  <si>
    <t>杨浩</t>
  </si>
  <si>
    <t>胡峻峰</t>
  </si>
  <si>
    <t>梁晓燕</t>
  </si>
  <si>
    <t>资阳水文水资源勘测中心</t>
  </si>
  <si>
    <t>王艳</t>
  </si>
  <si>
    <t>阿坝水文水资源勘测中心</t>
  </si>
  <si>
    <t>马尔康水文测报中心技术岗位</t>
  </si>
  <si>
    <t>余乐</t>
  </si>
  <si>
    <t>四川省都江堰水利发展中心</t>
  </si>
  <si>
    <t>高攀</t>
  </si>
  <si>
    <t>唐国帮</t>
  </si>
  <si>
    <t>杨海英</t>
  </si>
  <si>
    <t>罗敏</t>
  </si>
  <si>
    <t>程杰</t>
  </si>
  <si>
    <t>王柯寒</t>
  </si>
  <si>
    <t>彭洁</t>
  </si>
  <si>
    <t>邱琴</t>
  </si>
  <si>
    <t>人民渠第一管理处青白江水利管理站工程技术岗位</t>
  </si>
  <si>
    <t>罗怀冬</t>
  </si>
  <si>
    <t>刘妍</t>
  </si>
  <si>
    <t>钟林祥</t>
  </si>
  <si>
    <t>刘俊伶</t>
  </si>
  <si>
    <t>王云强</t>
  </si>
  <si>
    <t>张元忠</t>
  </si>
  <si>
    <t>汪恒</t>
  </si>
  <si>
    <t>邓安兵</t>
  </si>
  <si>
    <t>杨兰</t>
  </si>
  <si>
    <t>郑宇翔</t>
  </si>
  <si>
    <t>黎绍兰</t>
  </si>
  <si>
    <t>赵艺</t>
  </si>
  <si>
    <t>陈曦</t>
  </si>
  <si>
    <t>朱彦</t>
  </si>
  <si>
    <t>王琪</t>
  </si>
  <si>
    <t>程林</t>
  </si>
  <si>
    <t>四川水利职业技术学院</t>
  </si>
  <si>
    <t>四川省水利厅信息中心</t>
  </si>
  <si>
    <t>财务岗位</t>
  </si>
  <si>
    <t>陈娟</t>
  </si>
  <si>
    <t>四川省水土保持生态环境监测总站</t>
  </si>
  <si>
    <t>水土保持岗位</t>
  </si>
  <si>
    <t>彭茂根</t>
  </si>
  <si>
    <t>四川省水利工程建设质量与安全中心站</t>
  </si>
  <si>
    <t>审计岗位</t>
  </si>
  <si>
    <t>四川省水资源调度管理中心</t>
  </si>
  <si>
    <t>四川省水利人才资源开发与档案中心</t>
  </si>
  <si>
    <t>四川省水利规划研究院</t>
  </si>
  <si>
    <t>水利工程规划及管理岗位</t>
  </si>
  <si>
    <t>水利工程审查及管理岗位</t>
  </si>
  <si>
    <t>蔡向阳</t>
  </si>
  <si>
    <t>魏雪莹</t>
  </si>
  <si>
    <t>王晋浩</t>
  </si>
  <si>
    <t>胡雪莹</t>
  </si>
  <si>
    <t>四川省水利科学研究院</t>
  </si>
  <si>
    <t>四川省玉溪河灌区运管中心</t>
  </si>
  <si>
    <t>四川省长葫灌区运管中心</t>
  </si>
  <si>
    <t>四川省武都引水工程运管中心</t>
  </si>
  <si>
    <t>赵兴江</t>
  </si>
  <si>
    <t>勾洋</t>
  </si>
  <si>
    <t>四川省青衣江乐山灌区运管中心</t>
  </si>
  <si>
    <t>吴妍霖</t>
  </si>
  <si>
    <t>王苗</t>
  </si>
  <si>
    <t>2351210700409</t>
  </si>
  <si>
    <t>2351211806121</t>
  </si>
  <si>
    <t>63.2</t>
  </si>
  <si>
    <t>56.8</t>
  </si>
  <si>
    <t>孙莞棚</t>
  </si>
  <si>
    <t>纪检与审计处纪检岗位</t>
  </si>
  <si>
    <t>2351210502309</t>
  </si>
  <si>
    <t>唐扬洲</t>
  </si>
  <si>
    <t>2351210502009</t>
  </si>
  <si>
    <t>68.8</t>
  </si>
  <si>
    <t>范相逢</t>
  </si>
  <si>
    <t>党群工作处管理岗位</t>
  </si>
  <si>
    <t>2351211800703</t>
  </si>
  <si>
    <t>杨文星</t>
  </si>
  <si>
    <t>2351211300507</t>
  </si>
  <si>
    <t>刘菁华</t>
  </si>
  <si>
    <t>2351212409701</t>
  </si>
  <si>
    <t>72.2</t>
  </si>
  <si>
    <t>64.9</t>
  </si>
  <si>
    <t>63.6</t>
  </si>
  <si>
    <t>2351211303526</t>
  </si>
  <si>
    <t>2351211504016</t>
  </si>
  <si>
    <t>韩旭刚</t>
  </si>
  <si>
    <t>2351211303917</t>
  </si>
  <si>
    <t>50.1</t>
  </si>
  <si>
    <t>46.5</t>
  </si>
  <si>
    <t>43.9</t>
  </si>
  <si>
    <t>2351212410910</t>
  </si>
  <si>
    <t>张晓旭</t>
  </si>
  <si>
    <t>2351210901825</t>
  </si>
  <si>
    <t>徐嘉宁</t>
  </si>
  <si>
    <t>2351210702501</t>
  </si>
  <si>
    <t>70.7</t>
  </si>
  <si>
    <t>64.2</t>
  </si>
  <si>
    <t>56.7</t>
  </si>
  <si>
    <t>蒋丽</t>
  </si>
  <si>
    <t>2351210400527</t>
  </si>
  <si>
    <t>康明英</t>
  </si>
  <si>
    <t>2351211804822</t>
  </si>
  <si>
    <t>蒲韵伊</t>
  </si>
  <si>
    <t>2351210316106</t>
  </si>
  <si>
    <t>70.1</t>
  </si>
  <si>
    <t>60.2</t>
  </si>
  <si>
    <t>罗尹伶</t>
  </si>
  <si>
    <t>党群纪检室纪检岗位</t>
  </si>
  <si>
    <t>2351210402312</t>
  </si>
  <si>
    <t>罗璐</t>
  </si>
  <si>
    <t>2351211600603</t>
  </si>
  <si>
    <t>王桂林</t>
  </si>
  <si>
    <t>2351211307108</t>
  </si>
  <si>
    <t>68.4</t>
  </si>
  <si>
    <t>57.1</t>
  </si>
  <si>
    <t>曾桂梅</t>
  </si>
  <si>
    <t>2351211901112</t>
  </si>
  <si>
    <t>2351210801024</t>
  </si>
  <si>
    <t>刘祯兰</t>
  </si>
  <si>
    <t>2351212403210</t>
  </si>
  <si>
    <t>63.8</t>
  </si>
  <si>
    <t>58.1</t>
  </si>
  <si>
    <t>吴科</t>
  </si>
  <si>
    <t>2351210703621</t>
  </si>
  <si>
    <t>唐慎</t>
  </si>
  <si>
    <t>2351211805005</t>
  </si>
  <si>
    <t>65.5</t>
  </si>
  <si>
    <t>65.4</t>
  </si>
  <si>
    <t>熊霞</t>
  </si>
  <si>
    <t>2351211502130</t>
  </si>
  <si>
    <t>侯丹秦</t>
  </si>
  <si>
    <t>2351212415128</t>
  </si>
  <si>
    <t>67.6</t>
  </si>
  <si>
    <t>64.6</t>
  </si>
  <si>
    <t>63.3</t>
  </si>
  <si>
    <t>魏林波</t>
  </si>
  <si>
    <t>02501011</t>
  </si>
  <si>
    <t>2351211604904</t>
  </si>
  <si>
    <t>2351211802713</t>
  </si>
  <si>
    <t>廖云杉</t>
  </si>
  <si>
    <t>2351211307110</t>
  </si>
  <si>
    <t>56.3</t>
  </si>
  <si>
    <t>55.9</t>
  </si>
  <si>
    <t>李解</t>
  </si>
  <si>
    <t>02501012</t>
  </si>
  <si>
    <t>2351210704404</t>
  </si>
  <si>
    <t>2351211808022</t>
  </si>
  <si>
    <t>黎元霜</t>
  </si>
  <si>
    <t>2351211805712</t>
  </si>
  <si>
    <t>60.9</t>
  </si>
  <si>
    <t>陈瑾</t>
  </si>
  <si>
    <t>02501013</t>
  </si>
  <si>
    <t>2351211300301</t>
  </si>
  <si>
    <t>余琪</t>
  </si>
  <si>
    <t>2351210316418</t>
  </si>
  <si>
    <t>60.3</t>
  </si>
  <si>
    <t>58.4</t>
  </si>
  <si>
    <t>57.2</t>
  </si>
  <si>
    <t>曹荣壮</t>
  </si>
  <si>
    <t>供水管理处专业技术岗位</t>
  </si>
  <si>
    <t>2351211504903</t>
  </si>
  <si>
    <t>芦三强</t>
  </si>
  <si>
    <t>2351211306908</t>
  </si>
  <si>
    <t>李春梅</t>
  </si>
  <si>
    <t>2351212209306</t>
  </si>
  <si>
    <t>71.5</t>
  </si>
  <si>
    <t>53.7</t>
  </si>
  <si>
    <t>48.3</t>
  </si>
  <si>
    <t>谭伟强</t>
  </si>
  <si>
    <t>2351210607726</t>
  </si>
  <si>
    <t>47.4</t>
  </si>
  <si>
    <t>梁伟</t>
  </si>
  <si>
    <t>财务与资产管理处财务岗位</t>
  </si>
  <si>
    <t>2351210802929</t>
  </si>
  <si>
    <t>黄琦</t>
  </si>
  <si>
    <t>2351211603727</t>
  </si>
  <si>
    <t>杨沁绫</t>
  </si>
  <si>
    <t>2351211101906</t>
  </si>
  <si>
    <t>2351210319226</t>
  </si>
  <si>
    <t>郑珺文</t>
  </si>
  <si>
    <t>2351211201313</t>
  </si>
  <si>
    <t>石一岚</t>
  </si>
  <si>
    <t>2351210402704</t>
  </si>
  <si>
    <t>72.6</t>
  </si>
  <si>
    <t>63.9</t>
  </si>
  <si>
    <t>60.5</t>
  </si>
  <si>
    <t>02502016</t>
  </si>
  <si>
    <t>2351211602620</t>
  </si>
  <si>
    <t>柳毅</t>
  </si>
  <si>
    <t>2351212107512</t>
  </si>
  <si>
    <t>李晓</t>
  </si>
  <si>
    <t>2351211101311</t>
  </si>
  <si>
    <t>57.8</t>
  </si>
  <si>
    <t>51.9</t>
  </si>
  <si>
    <t>46.7</t>
  </si>
  <si>
    <t>孟超</t>
  </si>
  <si>
    <t>02502017</t>
  </si>
  <si>
    <t>东风渠管理处新都水利管理站供水管理岗位</t>
  </si>
  <si>
    <t>2351211807614</t>
  </si>
  <si>
    <t>2351212414928</t>
  </si>
  <si>
    <t>范旻</t>
  </si>
  <si>
    <t>2351212407019</t>
  </si>
  <si>
    <t>62.8</t>
  </si>
  <si>
    <t>62.2</t>
  </si>
  <si>
    <t>02502018</t>
  </si>
  <si>
    <t>东风渠管理处成华水利管理站工程管理岗位</t>
  </si>
  <si>
    <t>2351212004326</t>
  </si>
  <si>
    <t>蒋智杰</t>
  </si>
  <si>
    <t>2351211202628</t>
  </si>
  <si>
    <t>2351211603505</t>
  </si>
  <si>
    <t>73.1</t>
  </si>
  <si>
    <t>69.9</t>
  </si>
  <si>
    <t>高书虹</t>
  </si>
  <si>
    <t>02502019</t>
  </si>
  <si>
    <t>人民渠第一管理处彭州水利管理站财务岗位</t>
  </si>
  <si>
    <t>2351211308807</t>
  </si>
  <si>
    <t>2351212413920</t>
  </si>
  <si>
    <t>袁小慧</t>
  </si>
  <si>
    <t>2351211605719</t>
  </si>
  <si>
    <t>70.4</t>
  </si>
  <si>
    <t>68.1</t>
  </si>
  <si>
    <t>吴翼航</t>
  </si>
  <si>
    <t>02502020</t>
  </si>
  <si>
    <t>人民渠第一管理处丽春水利管理站宣传岗位</t>
  </si>
  <si>
    <t>2351210702907</t>
  </si>
  <si>
    <t>黄瑾</t>
  </si>
  <si>
    <t>2351210801709</t>
  </si>
  <si>
    <t>69.5</t>
  </si>
  <si>
    <t>64.3</t>
  </si>
  <si>
    <t>62.5</t>
  </si>
  <si>
    <t>02502021</t>
  </si>
  <si>
    <t>人民渠第一管理处永兴水利管理站工程技术岗位</t>
  </si>
  <si>
    <t>2351210505205</t>
  </si>
  <si>
    <t>2351210505419</t>
  </si>
  <si>
    <t>61.2</t>
  </si>
  <si>
    <t>56.5</t>
  </si>
  <si>
    <t>彭亮</t>
  </si>
  <si>
    <t>02502022</t>
  </si>
  <si>
    <t>2351212410619</t>
  </si>
  <si>
    <t>2351211100528</t>
  </si>
  <si>
    <t>余亚雯</t>
  </si>
  <si>
    <t>2351210901603</t>
  </si>
  <si>
    <t>59.6</t>
  </si>
  <si>
    <t>54.9</t>
  </si>
  <si>
    <t>张路</t>
  </si>
  <si>
    <t>02502023</t>
  </si>
  <si>
    <t>人民渠第二管理处中江水利管理站信息化岗位</t>
  </si>
  <si>
    <t>2351210703204</t>
  </si>
  <si>
    <t>夏蕊馨</t>
  </si>
  <si>
    <t>2351210703010</t>
  </si>
  <si>
    <t>林子翔</t>
  </si>
  <si>
    <t>2351211303713</t>
  </si>
  <si>
    <t>60.1</t>
  </si>
  <si>
    <t>58.8</t>
  </si>
  <si>
    <t>02502024</t>
  </si>
  <si>
    <t>人民渠第二管理处罗江水利管理站野坝堰工段工程技术岗位</t>
  </si>
  <si>
    <t>2351211300213</t>
  </si>
  <si>
    <t>2351211602904</t>
  </si>
  <si>
    <t>2351211806028</t>
  </si>
  <si>
    <t>61.3</t>
  </si>
  <si>
    <t>唐玥珂</t>
  </si>
  <si>
    <t>02502025</t>
  </si>
  <si>
    <t>人民渠第二管理处鲁班水利管理站财务管理岗位</t>
  </si>
  <si>
    <t>2351210703930</t>
  </si>
  <si>
    <t>欧松明</t>
  </si>
  <si>
    <t>2351212209518</t>
  </si>
  <si>
    <t>李馥含</t>
  </si>
  <si>
    <t>2351210502328</t>
  </si>
  <si>
    <t>62.7</t>
  </si>
  <si>
    <t>02502026</t>
  </si>
  <si>
    <t>外江管理处玉堂水利管理站综合事务岗位</t>
  </si>
  <si>
    <t>周伟</t>
  </si>
  <si>
    <t>2351210802417</t>
  </si>
  <si>
    <t>胡敏</t>
  </si>
  <si>
    <t>2351212105316</t>
  </si>
  <si>
    <t>60.8</t>
  </si>
  <si>
    <t>64.1</t>
  </si>
  <si>
    <t>牟澳</t>
  </si>
  <si>
    <t>02502027</t>
  </si>
  <si>
    <t>外江管理处崇阳水利管理站信息化岗位</t>
  </si>
  <si>
    <t>2351212105809</t>
  </si>
  <si>
    <t>2351211807816</t>
  </si>
  <si>
    <t>王东</t>
  </si>
  <si>
    <t>2351212407514</t>
  </si>
  <si>
    <t>70.8</t>
  </si>
  <si>
    <t>67.8</t>
  </si>
  <si>
    <t>71.6</t>
  </si>
  <si>
    <t>卢昆</t>
  </si>
  <si>
    <t>02502028</t>
  </si>
  <si>
    <t>外江管理处大邑水利管理站供水管理岗位</t>
  </si>
  <si>
    <t>2351212403016</t>
  </si>
  <si>
    <t>57.6</t>
  </si>
  <si>
    <t>陈英</t>
  </si>
  <si>
    <t>02502029</t>
  </si>
  <si>
    <t>黑龙滩管理处李家沟水库管理站工程技术岗位</t>
  </si>
  <si>
    <t>2351212208030</t>
  </si>
  <si>
    <t>姚敏</t>
  </si>
  <si>
    <t>2351210608712</t>
  </si>
  <si>
    <t>杨成</t>
  </si>
  <si>
    <t>2351210803114</t>
  </si>
  <si>
    <t>59.5</t>
  </si>
  <si>
    <t>02502030</t>
  </si>
  <si>
    <t>黑龙滩管理处黑龙滩水库管理站环境监测岗位</t>
  </si>
  <si>
    <t>2351210900518</t>
  </si>
  <si>
    <t>2351211412403</t>
  </si>
  <si>
    <t>2351211708725</t>
  </si>
  <si>
    <t>76.5</t>
  </si>
  <si>
    <t>72.7</t>
  </si>
  <si>
    <t>陈慧敏</t>
  </si>
  <si>
    <t>02502031</t>
  </si>
  <si>
    <t>黑龙滩管理处文宫水利管理站财务管理岗位</t>
  </si>
  <si>
    <t>2351212400707</t>
  </si>
  <si>
    <t>姚琴</t>
  </si>
  <si>
    <t>2351211300704</t>
  </si>
  <si>
    <t>66.9</t>
  </si>
  <si>
    <t>罗雨航</t>
  </si>
  <si>
    <t>02503032</t>
  </si>
  <si>
    <t>电气专任教师岗位</t>
  </si>
  <si>
    <t>2351211805414</t>
  </si>
  <si>
    <t>王潇</t>
  </si>
  <si>
    <t>2351210605902</t>
  </si>
  <si>
    <t>49.4</t>
  </si>
  <si>
    <t>雷瑶</t>
  </si>
  <si>
    <t>02503033</t>
  </si>
  <si>
    <t>计算机专任教师岗位</t>
  </si>
  <si>
    <t>2351211807529</t>
  </si>
  <si>
    <t>陈泉松</t>
  </si>
  <si>
    <t>2351211606803</t>
  </si>
  <si>
    <t>明自东</t>
  </si>
  <si>
    <t>2351212107317</t>
  </si>
  <si>
    <t>53.6</t>
  </si>
  <si>
    <t>翟婉婷</t>
  </si>
  <si>
    <t>02503034</t>
  </si>
  <si>
    <t>水产养殖专任教师岗位</t>
  </si>
  <si>
    <t>2351211506425</t>
  </si>
  <si>
    <t>杨博添</t>
  </si>
  <si>
    <t>2351212209326</t>
  </si>
  <si>
    <t>赵兴巧</t>
  </si>
  <si>
    <t>2351211304314</t>
  </si>
  <si>
    <t>61.6</t>
  </si>
  <si>
    <t>55.1</t>
  </si>
  <si>
    <t>54.4</t>
  </si>
  <si>
    <t>马伟玲</t>
  </si>
  <si>
    <t>02503035</t>
  </si>
  <si>
    <t>食品生物技术专任教师岗位</t>
  </si>
  <si>
    <t>2351212403201</t>
  </si>
  <si>
    <t>付春艳</t>
  </si>
  <si>
    <t>2351211801119</t>
  </si>
  <si>
    <t>72.4</t>
  </si>
  <si>
    <t>58.3</t>
  </si>
  <si>
    <t>刘梦</t>
  </si>
  <si>
    <t>02503036</t>
  </si>
  <si>
    <t>人力资源管理岗位</t>
  </si>
  <si>
    <t>2351211102329</t>
  </si>
  <si>
    <t>辜雪莲</t>
  </si>
  <si>
    <t>2351211806406</t>
  </si>
  <si>
    <t>范岚清</t>
  </si>
  <si>
    <t>2351211502701</t>
  </si>
  <si>
    <t>60.4</t>
  </si>
  <si>
    <t>02503037</t>
  </si>
  <si>
    <t>基建岗位</t>
  </si>
  <si>
    <t>李宝平</t>
  </si>
  <si>
    <t>2351211410418</t>
  </si>
  <si>
    <t>邓柯希</t>
  </si>
  <si>
    <t>2351211806014</t>
  </si>
  <si>
    <t>61.1</t>
  </si>
  <si>
    <t>02504038</t>
  </si>
  <si>
    <t>宣传岗位</t>
  </si>
  <si>
    <t>2351210102729</t>
  </si>
  <si>
    <t>刘雨鸢</t>
  </si>
  <si>
    <t>2351211604816</t>
  </si>
  <si>
    <t>陈俊洁</t>
  </si>
  <si>
    <t>2351212310603</t>
  </si>
  <si>
    <t>65.3</t>
  </si>
  <si>
    <t>邹龙</t>
  </si>
  <si>
    <t>02505039</t>
  </si>
  <si>
    <t>2351210315516</t>
  </si>
  <si>
    <t>史君怡</t>
  </si>
  <si>
    <t>2351210104102</t>
  </si>
  <si>
    <t>唐瀑漾</t>
  </si>
  <si>
    <t>2351211807716</t>
  </si>
  <si>
    <t>57.9</t>
  </si>
  <si>
    <t>邓勇军</t>
  </si>
  <si>
    <t>02506040</t>
  </si>
  <si>
    <t>质量与安全监督岗位</t>
  </si>
  <si>
    <t>2351210402427</t>
  </si>
  <si>
    <t>杨济舟</t>
  </si>
  <si>
    <t>2351211807912</t>
  </si>
  <si>
    <t>范世杰</t>
  </si>
  <si>
    <t>2351210607619</t>
  </si>
  <si>
    <t>2351211205124</t>
  </si>
  <si>
    <t>董志明</t>
  </si>
  <si>
    <t>2351211502827</t>
  </si>
  <si>
    <t>2351211902109</t>
  </si>
  <si>
    <t>67.4</t>
  </si>
  <si>
    <t>65.1</t>
  </si>
  <si>
    <t>63.7</t>
  </si>
  <si>
    <t>李薇</t>
  </si>
  <si>
    <t>02506041</t>
  </si>
  <si>
    <t>2351211501517</t>
  </si>
  <si>
    <t>赵安</t>
  </si>
  <si>
    <t>2351211300324</t>
  </si>
  <si>
    <t>56.6</t>
  </si>
  <si>
    <t>55.3</t>
  </si>
  <si>
    <t>李歆</t>
  </si>
  <si>
    <t>02507042</t>
  </si>
  <si>
    <t>水资源考核评价岗位</t>
  </si>
  <si>
    <t>2351211305313</t>
  </si>
  <si>
    <t>雷智杰</t>
  </si>
  <si>
    <t>2351211900213</t>
  </si>
  <si>
    <t>66.5</t>
  </si>
  <si>
    <t>吕筱渔</t>
  </si>
  <si>
    <t>02508043</t>
  </si>
  <si>
    <t>水利工程档案管理岗位</t>
  </si>
  <si>
    <t>2351212411927</t>
  </si>
  <si>
    <t>唐雨佳</t>
  </si>
  <si>
    <t>2351212405711</t>
  </si>
  <si>
    <t>袁穗灼</t>
  </si>
  <si>
    <t>2351212414317</t>
  </si>
  <si>
    <t>62.1</t>
  </si>
  <si>
    <t>林星宇</t>
  </si>
  <si>
    <t>2351211507023</t>
  </si>
  <si>
    <t>郝悦彤</t>
  </si>
  <si>
    <t>2351210402604</t>
  </si>
  <si>
    <t>赵仁铭</t>
  </si>
  <si>
    <t>2351212209905</t>
  </si>
  <si>
    <t>张漫</t>
  </si>
  <si>
    <t>2351211606405</t>
  </si>
  <si>
    <t>常雨晴</t>
  </si>
  <si>
    <t>2351210704003</t>
  </si>
  <si>
    <t>68.9</t>
  </si>
  <si>
    <t>56.9</t>
  </si>
  <si>
    <t>56.4</t>
  </si>
  <si>
    <t>肖博</t>
  </si>
  <si>
    <t>2351211303919</t>
  </si>
  <si>
    <t>胡唐松</t>
  </si>
  <si>
    <t>2351210801707</t>
  </si>
  <si>
    <t>张永磊</t>
  </si>
  <si>
    <t>2351211301830</t>
  </si>
  <si>
    <t>汪诗雨</t>
  </si>
  <si>
    <t>2351210402207</t>
  </si>
  <si>
    <t>邓庆玲</t>
  </si>
  <si>
    <t>2351211707506</t>
  </si>
  <si>
    <t>2351211204804</t>
  </si>
  <si>
    <t>钟芳倩</t>
  </si>
  <si>
    <t>2351212411615</t>
  </si>
  <si>
    <t>李株丹</t>
  </si>
  <si>
    <t>2351211202430</t>
  </si>
  <si>
    <t>刘湘</t>
  </si>
  <si>
    <t>2351211504413</t>
  </si>
  <si>
    <t>赵同强</t>
  </si>
  <si>
    <t>2351212002518</t>
  </si>
  <si>
    <t>65.9</t>
  </si>
  <si>
    <t>64.5</t>
  </si>
  <si>
    <t>58.2</t>
  </si>
  <si>
    <t>55.6</t>
  </si>
  <si>
    <t>杨欣</t>
  </si>
  <si>
    <t>02509046</t>
  </si>
  <si>
    <t>水利工程移民综合管理岗位</t>
  </si>
  <si>
    <t>2351211505807</t>
  </si>
  <si>
    <t>黄睿</t>
  </si>
  <si>
    <t>2351212406316</t>
  </si>
  <si>
    <t>万海峰</t>
  </si>
  <si>
    <t>2351210317217</t>
  </si>
  <si>
    <t>张莉娜</t>
  </si>
  <si>
    <t>2351212409218</t>
  </si>
  <si>
    <t>2351210318503</t>
  </si>
  <si>
    <t>2351212405415</t>
  </si>
  <si>
    <t>2351210800903</t>
  </si>
  <si>
    <t>2351211301819</t>
  </si>
  <si>
    <t>62.4</t>
  </si>
  <si>
    <t>59.8</t>
  </si>
  <si>
    <t>59.4</t>
  </si>
  <si>
    <t>57.7</t>
  </si>
  <si>
    <t>55.8</t>
  </si>
  <si>
    <t>55.7</t>
  </si>
  <si>
    <t>尚月诗</t>
  </si>
  <si>
    <t>02509047</t>
  </si>
  <si>
    <t>水利工程移民安置及后扶管理岗位</t>
  </si>
  <si>
    <t>2351210901612</t>
  </si>
  <si>
    <t>罗丽娜</t>
  </si>
  <si>
    <t>2351212400805</t>
  </si>
  <si>
    <t>程莉莉</t>
  </si>
  <si>
    <t>2351210502826</t>
  </si>
  <si>
    <t>65.6</t>
  </si>
  <si>
    <t>63.1</t>
  </si>
  <si>
    <t>61.9</t>
  </si>
  <si>
    <t>费铄喻</t>
  </si>
  <si>
    <t>2351211606023</t>
  </si>
  <si>
    <t>汪琦佳</t>
  </si>
  <si>
    <t>2351211101414</t>
  </si>
  <si>
    <t>杜丹虹</t>
  </si>
  <si>
    <t>2351211307015</t>
  </si>
  <si>
    <t>02510049</t>
  </si>
  <si>
    <t>2351210318428</t>
  </si>
  <si>
    <t>2351211504026</t>
  </si>
  <si>
    <t>廖娴玥</t>
  </si>
  <si>
    <t>2351211307521</t>
  </si>
  <si>
    <t>69.3</t>
  </si>
  <si>
    <t>62.6</t>
  </si>
  <si>
    <t>陈实</t>
  </si>
  <si>
    <t>02510050</t>
  </si>
  <si>
    <t>水利智能决策系统研发岗位</t>
  </si>
  <si>
    <t>2351211501527</t>
  </si>
  <si>
    <t>鲁龙</t>
  </si>
  <si>
    <t>2351210702212</t>
  </si>
  <si>
    <t>53.5</t>
  </si>
  <si>
    <t>52.7</t>
  </si>
  <si>
    <t>邓芸</t>
  </si>
  <si>
    <t>水利统计岗位</t>
  </si>
  <si>
    <t>2351212401420</t>
  </si>
  <si>
    <t>杨贻然</t>
  </si>
  <si>
    <t>2351211102201</t>
  </si>
  <si>
    <t>黄奇石</t>
  </si>
  <si>
    <t>2351211301813</t>
  </si>
  <si>
    <t>69.4</t>
  </si>
  <si>
    <t>2351210803512</t>
  </si>
  <si>
    <t>李欢欢</t>
  </si>
  <si>
    <t>2351211412829</t>
  </si>
  <si>
    <t>彭静</t>
  </si>
  <si>
    <t>2351210319713</t>
  </si>
  <si>
    <t>67.5</t>
  </si>
  <si>
    <t>袁上丰</t>
  </si>
  <si>
    <t>02510053</t>
  </si>
  <si>
    <t>水利材料结构研究岗位</t>
  </si>
  <si>
    <t>2351210103218</t>
  </si>
  <si>
    <t>段艺</t>
  </si>
  <si>
    <t>2351212414127</t>
  </si>
  <si>
    <t>51.5</t>
  </si>
  <si>
    <t>49.6</t>
  </si>
  <si>
    <t>02510054</t>
  </si>
  <si>
    <t>水资源规划岗位</t>
  </si>
  <si>
    <t>2351210318424</t>
  </si>
  <si>
    <t>2351211308125</t>
  </si>
  <si>
    <t>张馨妍</t>
  </si>
  <si>
    <t>2351212412107</t>
  </si>
  <si>
    <t>73.5</t>
  </si>
  <si>
    <t>57.3</t>
  </si>
  <si>
    <t>甘铠源</t>
  </si>
  <si>
    <t>芦山水利管理站技术岗位</t>
  </si>
  <si>
    <t>2351211602820</t>
  </si>
  <si>
    <t>徐锐</t>
  </si>
  <si>
    <t>2351210703808</t>
  </si>
  <si>
    <t>2351210803024</t>
  </si>
  <si>
    <t>68.3</t>
  </si>
  <si>
    <t>60.6</t>
  </si>
  <si>
    <t>邛崃水利管理站管理岗位</t>
  </si>
  <si>
    <t>2351211309510</t>
  </si>
  <si>
    <t>罗阳超</t>
  </si>
  <si>
    <t>2351212209122</t>
  </si>
  <si>
    <t>李灿</t>
  </si>
  <si>
    <t>2351212411608</t>
  </si>
  <si>
    <t>刘诤轩</t>
  </si>
  <si>
    <t>02512057</t>
  </si>
  <si>
    <t>长沙坝水库管理所专业技术岗位</t>
  </si>
  <si>
    <t>2351210319913</t>
  </si>
  <si>
    <t>徐虞昆</t>
  </si>
  <si>
    <t>2351212408801</t>
  </si>
  <si>
    <t>刘昊洲</t>
  </si>
  <si>
    <t>2351212403323</t>
  </si>
  <si>
    <t>64.7</t>
  </si>
  <si>
    <t>杨亚超</t>
  </si>
  <si>
    <t>02513058</t>
  </si>
  <si>
    <t>金峰水库管理站工程技术岗位</t>
  </si>
  <si>
    <t>2351212400608</t>
  </si>
  <si>
    <t>2351210700317</t>
  </si>
  <si>
    <t>周超</t>
  </si>
  <si>
    <t>2351211805028</t>
  </si>
  <si>
    <t>02513059</t>
  </si>
  <si>
    <t>石龙嘴管理站电力管理岗位</t>
  </si>
  <si>
    <t>2351210802526</t>
  </si>
  <si>
    <t>2351212410928</t>
  </si>
  <si>
    <t>2351212410609</t>
  </si>
  <si>
    <t>67.3</t>
  </si>
  <si>
    <t>66.3</t>
  </si>
  <si>
    <t>63.5</t>
  </si>
  <si>
    <t>02513060</t>
  </si>
  <si>
    <t>武都水库响岩管理站综合事务岗位</t>
  </si>
  <si>
    <t>2351210317112</t>
  </si>
  <si>
    <t>方来</t>
  </si>
  <si>
    <t>2351211100107</t>
  </si>
  <si>
    <t>2351210700608</t>
  </si>
  <si>
    <t>67.1</t>
  </si>
  <si>
    <t>56.2</t>
  </si>
  <si>
    <t>55.2</t>
  </si>
  <si>
    <t>李均鹏</t>
  </si>
  <si>
    <t>02514061</t>
  </si>
  <si>
    <t>基层站点综合岗位</t>
  </si>
  <si>
    <t>2351210319122</t>
  </si>
  <si>
    <t>潘春阳</t>
  </si>
  <si>
    <t>2351212413015</t>
  </si>
  <si>
    <t>黄彩琳</t>
  </si>
  <si>
    <t>2351211501808</t>
  </si>
  <si>
    <t>招聘
人数</t>
    <phoneticPr fontId="1" type="noConversion"/>
  </si>
  <si>
    <t>古珊子</t>
  </si>
  <si>
    <t>2351210701506</t>
  </si>
  <si>
    <t>面试成绩</t>
    <phoneticPr fontId="1" type="noConversion"/>
  </si>
  <si>
    <t>总成绩</t>
    <phoneticPr fontId="1" type="noConversion"/>
  </si>
  <si>
    <t>四川省水利厅直属事业单位2023年下半年公开招聘工作人员考试总考分汇总、排名及体检人员名单</t>
    <phoneticPr fontId="1" type="noConversion"/>
  </si>
  <si>
    <t>是否进入体检</t>
    <phoneticPr fontId="1" type="noConversion"/>
  </si>
  <si>
    <t>陈秋宇</t>
    <phoneticPr fontId="1" type="noConversion"/>
  </si>
  <si>
    <t>2351210702107</t>
  </si>
  <si>
    <t>杨希</t>
    <phoneticPr fontId="1" type="noConversion"/>
  </si>
  <si>
    <t>2351210318520</t>
  </si>
  <si>
    <t>王富江</t>
  </si>
  <si>
    <t>2351210704129</t>
  </si>
  <si>
    <t>王子怡</t>
  </si>
  <si>
    <t>2351212412823</t>
  </si>
  <si>
    <t>李青锋</t>
  </si>
  <si>
    <t>2351211604616</t>
  </si>
  <si>
    <t>李璨</t>
  </si>
  <si>
    <t>2351210606908</t>
  </si>
  <si>
    <t>刘芳</t>
  </si>
  <si>
    <t>2351211310020</t>
  </si>
  <si>
    <t>施秦轩</t>
  </si>
  <si>
    <t>2351212414230</t>
  </si>
  <si>
    <t>栗晓锐</t>
  </si>
  <si>
    <t>2351211410802</t>
  </si>
  <si>
    <t>赵丽</t>
  </si>
  <si>
    <t>2351210402123</t>
  </si>
  <si>
    <t>杨力</t>
  </si>
  <si>
    <t>2351212410921</t>
  </si>
  <si>
    <t>唐菁莲</t>
  </si>
  <si>
    <t>2351210901319</t>
  </si>
  <si>
    <t>赵选贵</t>
  </si>
  <si>
    <t>2351211200324</t>
  </si>
  <si>
    <t>苏莹</t>
  </si>
  <si>
    <t>2351210319605</t>
  </si>
  <si>
    <t>刘敏</t>
  </si>
  <si>
    <t>2351211606220</t>
  </si>
  <si>
    <t>陈迪</t>
  </si>
  <si>
    <t>2351212408809</t>
  </si>
  <si>
    <t>易陈</t>
  </si>
  <si>
    <t>2351211601516</t>
  </si>
  <si>
    <t>何莹莹</t>
  </si>
  <si>
    <t>2351210317005</t>
  </si>
  <si>
    <t>周勋</t>
  </si>
  <si>
    <t>2351210504118</t>
  </si>
  <si>
    <t>李积婷</t>
  </si>
  <si>
    <t>2351210104126</t>
  </si>
  <si>
    <t>53.4</t>
  </si>
  <si>
    <t>65.2</t>
    <phoneticPr fontId="1" type="noConversion"/>
  </si>
  <si>
    <t>60.7</t>
  </si>
  <si>
    <t>52.8</t>
  </si>
  <si>
    <t>62.9</t>
  </si>
  <si>
    <t>58.7</t>
  </si>
  <si>
    <t>59.3</t>
  </si>
  <si>
    <t>55.0</t>
  </si>
  <si>
    <t>47.9</t>
  </si>
  <si>
    <t>42.3</t>
  </si>
  <si>
    <t>缺考</t>
    <phoneticPr fontId="1" type="noConversion"/>
  </si>
  <si>
    <t>是</t>
    <phoneticPr fontId="1" type="noConversion"/>
  </si>
  <si>
    <t>否</t>
    <phoneticPr fontId="1" type="noConversion"/>
  </si>
  <si>
    <t>是</t>
    <phoneticPr fontId="1" type="noConversion"/>
  </si>
  <si>
    <t>是</t>
    <phoneticPr fontId="1" type="noConversion"/>
  </si>
  <si>
    <t>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</si>
</sst>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6" x14ac:knownFonts="1">
    <font>
      <sz val="10"/>
      <name val="Arial"/>
    </font>
    <font>
      <sz val="9"/>
      <name val="宋体"/>
      <family val="3"/>
      <charset val="134"/>
    </font>
    <font>
      <sz val="10"/>
      <name val="Arial"/>
      <family val="2"/>
    </font>
    <font>
      <sz val="14"/>
      <name val="方正小标宋简体"/>
      <family val="4"/>
      <charset val="134"/>
    </font>
    <font>
      <sz val="10"/>
      <name val="黑体"/>
      <family val="3"/>
      <charset val="134"/>
    </font>
    <font>
      <sz val="10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A5EEA-AD1E-4402-B88B-813865C43939}">
  <dimension ref="A1:N209"/>
  <sheetViews>
    <sheetView tabSelected="1" workbookViewId="0">
      <selection activeCell="P1" sqref="P1"/>
    </sheetView>
  </sheetViews>
  <sheetFormatPr defaultRowHeight="12.5" x14ac:dyDescent="0.25"/>
  <cols>
    <col min="1" max="1" width="6.453125" style="1" customWidth="1"/>
    <col min="2" max="2" width="3.7265625" style="1" customWidth="1"/>
    <col min="3" max="3" width="14.7265625" style="1" customWidth="1"/>
    <col min="4" max="4" width="25.1796875" style="13" customWidth="1"/>
    <col min="5" max="5" width="37.1796875" style="13" customWidth="1"/>
    <col min="6" max="6" width="9.1796875" style="1" customWidth="1"/>
    <col min="7" max="7" width="4.7265625" style="6" customWidth="1"/>
    <col min="8" max="8" width="8.453125" style="1" customWidth="1"/>
    <col min="9" max="9" width="6.26953125" style="1" customWidth="1"/>
    <col min="10" max="11" width="6.81640625" style="1" customWidth="1"/>
    <col min="12" max="12" width="6.7265625" style="1" customWidth="1"/>
    <col min="13" max="13" width="4.54296875" style="1" customWidth="1"/>
    <col min="14" max="14" width="4.7265625" style="6" customWidth="1"/>
    <col min="15" max="16384" width="8.7265625" style="1"/>
  </cols>
  <sheetData>
    <row r="1" spans="1:14" ht="54" customHeight="1" x14ac:dyDescent="0.25">
      <c r="A1" s="14" t="s">
        <v>644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47.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639</v>
      </c>
      <c r="H2" s="2" t="s">
        <v>6</v>
      </c>
      <c r="I2" s="2" t="s">
        <v>7</v>
      </c>
      <c r="J2" s="2" t="s">
        <v>8</v>
      </c>
      <c r="K2" s="2" t="s">
        <v>642</v>
      </c>
      <c r="L2" s="2" t="s">
        <v>643</v>
      </c>
      <c r="M2" s="2" t="s">
        <v>9</v>
      </c>
      <c r="N2" s="2" t="s">
        <v>645</v>
      </c>
    </row>
    <row r="3" spans="1:14" ht="30" customHeight="1" x14ac:dyDescent="0.25">
      <c r="A3" s="3" t="s">
        <v>107</v>
      </c>
      <c r="B3" s="3" t="s">
        <v>10</v>
      </c>
      <c r="C3" s="3" t="s">
        <v>109</v>
      </c>
      <c r="D3" s="10" t="s">
        <v>11</v>
      </c>
      <c r="E3" s="10" t="s">
        <v>16</v>
      </c>
      <c r="F3" s="3" t="s">
        <v>12</v>
      </c>
      <c r="G3" s="3">
        <v>1</v>
      </c>
      <c r="H3" s="3" t="s">
        <v>111</v>
      </c>
      <c r="I3" s="3"/>
      <c r="J3" s="3">
        <v>63.2</v>
      </c>
      <c r="K3" s="8">
        <v>82.2</v>
      </c>
      <c r="L3" s="3">
        <f t="shared" ref="L3:L13" si="0">J3*0.4+K3*0.6</f>
        <v>74.599999999999994</v>
      </c>
      <c r="M3" s="3">
        <v>1</v>
      </c>
      <c r="N3" s="7" t="s">
        <v>697</v>
      </c>
    </row>
    <row r="4" spans="1:14" ht="30" customHeight="1" x14ac:dyDescent="0.25">
      <c r="A4" s="4" t="s">
        <v>108</v>
      </c>
      <c r="B4" s="4" t="s">
        <v>10</v>
      </c>
      <c r="C4" s="4" t="s">
        <v>110</v>
      </c>
      <c r="D4" s="11" t="s">
        <v>11</v>
      </c>
      <c r="E4" s="11" t="s">
        <v>16</v>
      </c>
      <c r="F4" s="4" t="s">
        <v>12</v>
      </c>
      <c r="G4" s="4">
        <v>1</v>
      </c>
      <c r="H4" s="4" t="s">
        <v>112</v>
      </c>
      <c r="I4" s="4"/>
      <c r="J4" s="4">
        <v>56.8</v>
      </c>
      <c r="K4" s="8">
        <v>82</v>
      </c>
      <c r="L4" s="3">
        <f t="shared" si="0"/>
        <v>71.919999999999987</v>
      </c>
      <c r="M4" s="3">
        <v>2</v>
      </c>
      <c r="N4" s="7" t="s">
        <v>698</v>
      </c>
    </row>
    <row r="5" spans="1:14" ht="30" customHeight="1" x14ac:dyDescent="0.25">
      <c r="A5" s="3" t="s">
        <v>646</v>
      </c>
      <c r="B5" s="3" t="s">
        <v>10</v>
      </c>
      <c r="C5" s="3" t="s">
        <v>647</v>
      </c>
      <c r="D5" s="10" t="s">
        <v>11</v>
      </c>
      <c r="E5" s="10" t="s">
        <v>16</v>
      </c>
      <c r="F5" s="3" t="s">
        <v>12</v>
      </c>
      <c r="G5" s="3">
        <v>1</v>
      </c>
      <c r="H5" s="3" t="s">
        <v>686</v>
      </c>
      <c r="I5" s="3"/>
      <c r="J5" s="3">
        <v>53.4</v>
      </c>
      <c r="K5" s="8">
        <v>83.8</v>
      </c>
      <c r="L5" s="3">
        <f t="shared" si="0"/>
        <v>71.639999999999986</v>
      </c>
      <c r="M5" s="3">
        <v>3</v>
      </c>
      <c r="N5" s="7" t="s">
        <v>698</v>
      </c>
    </row>
    <row r="6" spans="1:14" ht="30" customHeight="1" x14ac:dyDescent="0.25">
      <c r="A6" s="5" t="s">
        <v>113</v>
      </c>
      <c r="B6" s="5" t="s">
        <v>10</v>
      </c>
      <c r="C6" s="5" t="s">
        <v>115</v>
      </c>
      <c r="D6" s="12" t="s">
        <v>11</v>
      </c>
      <c r="E6" s="12" t="s">
        <v>114</v>
      </c>
      <c r="F6" s="5" t="s">
        <v>14</v>
      </c>
      <c r="G6" s="5">
        <v>1</v>
      </c>
      <c r="H6" s="5" t="s">
        <v>118</v>
      </c>
      <c r="I6" s="5"/>
      <c r="J6" s="5">
        <v>68.8</v>
      </c>
      <c r="K6" s="8">
        <v>85</v>
      </c>
      <c r="L6" s="3">
        <f t="shared" si="0"/>
        <v>78.52</v>
      </c>
      <c r="M6" s="3">
        <v>1</v>
      </c>
      <c r="N6" s="7" t="s">
        <v>699</v>
      </c>
    </row>
    <row r="7" spans="1:14" ht="30" customHeight="1" x14ac:dyDescent="0.25">
      <c r="A7" s="3" t="s">
        <v>116</v>
      </c>
      <c r="B7" s="3" t="s">
        <v>13</v>
      </c>
      <c r="C7" s="3" t="s">
        <v>117</v>
      </c>
      <c r="D7" s="10" t="s">
        <v>11</v>
      </c>
      <c r="E7" s="10" t="s">
        <v>114</v>
      </c>
      <c r="F7" s="3" t="s">
        <v>14</v>
      </c>
      <c r="G7" s="3">
        <v>1</v>
      </c>
      <c r="H7" s="3">
        <v>68</v>
      </c>
      <c r="I7" s="3"/>
      <c r="J7" s="3">
        <v>68</v>
      </c>
      <c r="K7" s="8">
        <v>85.4</v>
      </c>
      <c r="L7" s="3">
        <f t="shared" si="0"/>
        <v>78.44</v>
      </c>
      <c r="M7" s="3">
        <v>2</v>
      </c>
      <c r="N7" s="7" t="s">
        <v>698</v>
      </c>
    </row>
    <row r="8" spans="1:14" ht="30" customHeight="1" x14ac:dyDescent="0.25">
      <c r="A8" s="3" t="s">
        <v>648</v>
      </c>
      <c r="B8" s="3" t="s">
        <v>10</v>
      </c>
      <c r="C8" s="3" t="s">
        <v>649</v>
      </c>
      <c r="D8" s="10" t="s">
        <v>11</v>
      </c>
      <c r="E8" s="10" t="s">
        <v>114</v>
      </c>
      <c r="F8" s="3" t="s">
        <v>14</v>
      </c>
      <c r="G8" s="3">
        <v>1</v>
      </c>
      <c r="H8" s="3" t="s">
        <v>687</v>
      </c>
      <c r="I8" s="3"/>
      <c r="J8" s="3">
        <v>65.2</v>
      </c>
      <c r="K8" s="8">
        <v>84.3</v>
      </c>
      <c r="L8" s="3">
        <f t="shared" si="0"/>
        <v>76.66</v>
      </c>
      <c r="M8" s="3">
        <v>3</v>
      </c>
      <c r="N8" s="7" t="s">
        <v>698</v>
      </c>
    </row>
    <row r="9" spans="1:14" ht="30" customHeight="1" x14ac:dyDescent="0.25">
      <c r="A9" s="3" t="s">
        <v>122</v>
      </c>
      <c r="B9" s="3" t="s">
        <v>10</v>
      </c>
      <c r="C9" s="3" t="s">
        <v>123</v>
      </c>
      <c r="D9" s="10" t="s">
        <v>11</v>
      </c>
      <c r="E9" s="10" t="s">
        <v>120</v>
      </c>
      <c r="F9" s="3" t="s">
        <v>15</v>
      </c>
      <c r="G9" s="3">
        <v>1</v>
      </c>
      <c r="H9" s="3" t="s">
        <v>127</v>
      </c>
      <c r="I9" s="3"/>
      <c r="J9" s="3">
        <v>64.900000000000006</v>
      </c>
      <c r="K9" s="8">
        <v>84.6</v>
      </c>
      <c r="L9" s="3">
        <f t="shared" si="0"/>
        <v>76.72</v>
      </c>
      <c r="M9" s="3">
        <v>1</v>
      </c>
      <c r="N9" s="7" t="s">
        <v>699</v>
      </c>
    </row>
    <row r="10" spans="1:14" ht="30" customHeight="1" x14ac:dyDescent="0.25">
      <c r="A10" s="3" t="s">
        <v>119</v>
      </c>
      <c r="B10" s="3" t="s">
        <v>10</v>
      </c>
      <c r="C10" s="3" t="s">
        <v>121</v>
      </c>
      <c r="D10" s="10" t="s">
        <v>11</v>
      </c>
      <c r="E10" s="10" t="s">
        <v>120</v>
      </c>
      <c r="F10" s="3" t="s">
        <v>15</v>
      </c>
      <c r="G10" s="3">
        <v>1</v>
      </c>
      <c r="H10" s="3" t="s">
        <v>126</v>
      </c>
      <c r="I10" s="3"/>
      <c r="J10" s="3">
        <v>72.2</v>
      </c>
      <c r="K10" s="8">
        <v>78.099999999999994</v>
      </c>
      <c r="L10" s="3">
        <f t="shared" si="0"/>
        <v>75.739999999999995</v>
      </c>
      <c r="M10" s="3">
        <v>2</v>
      </c>
      <c r="N10" s="7" t="s">
        <v>698</v>
      </c>
    </row>
    <row r="11" spans="1:14" ht="30" customHeight="1" x14ac:dyDescent="0.25">
      <c r="A11" s="3" t="s">
        <v>124</v>
      </c>
      <c r="B11" s="3" t="s">
        <v>10</v>
      </c>
      <c r="C11" s="3" t="s">
        <v>125</v>
      </c>
      <c r="D11" s="10" t="s">
        <v>11</v>
      </c>
      <c r="E11" s="10" t="s">
        <v>120</v>
      </c>
      <c r="F11" s="3" t="s">
        <v>15</v>
      </c>
      <c r="G11" s="3">
        <v>1</v>
      </c>
      <c r="H11" s="3" t="s">
        <v>128</v>
      </c>
      <c r="I11" s="3"/>
      <c r="J11" s="3">
        <v>63.6</v>
      </c>
      <c r="K11" s="8">
        <v>79.5</v>
      </c>
      <c r="L11" s="3">
        <f t="shared" si="0"/>
        <v>73.14</v>
      </c>
      <c r="M11" s="3">
        <v>3</v>
      </c>
      <c r="N11" s="7" t="s">
        <v>698</v>
      </c>
    </row>
    <row r="12" spans="1:14" ht="30" customHeight="1" x14ac:dyDescent="0.25">
      <c r="A12" s="3" t="s">
        <v>49</v>
      </c>
      <c r="B12" s="3" t="s">
        <v>13</v>
      </c>
      <c r="C12" s="3" t="s">
        <v>129</v>
      </c>
      <c r="D12" s="10" t="s">
        <v>53</v>
      </c>
      <c r="E12" s="10" t="s">
        <v>54</v>
      </c>
      <c r="F12" s="3" t="s">
        <v>17</v>
      </c>
      <c r="G12" s="3">
        <v>1</v>
      </c>
      <c r="H12" s="3" t="s">
        <v>133</v>
      </c>
      <c r="I12" s="3"/>
      <c r="J12" s="3">
        <v>50.1</v>
      </c>
      <c r="K12" s="8">
        <v>82.7</v>
      </c>
      <c r="L12" s="3">
        <f t="shared" si="0"/>
        <v>69.66</v>
      </c>
      <c r="M12" s="3">
        <v>1</v>
      </c>
      <c r="N12" s="7" t="s">
        <v>699</v>
      </c>
    </row>
    <row r="13" spans="1:14" ht="30" customHeight="1" x14ac:dyDescent="0.25">
      <c r="A13" s="3" t="s">
        <v>131</v>
      </c>
      <c r="B13" s="3" t="s">
        <v>13</v>
      </c>
      <c r="C13" s="3" t="s">
        <v>132</v>
      </c>
      <c r="D13" s="10" t="s">
        <v>53</v>
      </c>
      <c r="E13" s="10" t="s">
        <v>54</v>
      </c>
      <c r="F13" s="3" t="s">
        <v>17</v>
      </c>
      <c r="G13" s="3">
        <v>1</v>
      </c>
      <c r="H13" s="3" t="s">
        <v>135</v>
      </c>
      <c r="I13" s="3"/>
      <c r="J13" s="3">
        <v>43.9</v>
      </c>
      <c r="K13" s="8">
        <v>83.2</v>
      </c>
      <c r="L13" s="3">
        <f t="shared" si="0"/>
        <v>67.48</v>
      </c>
      <c r="M13" s="3">
        <v>2</v>
      </c>
      <c r="N13" s="7" t="s">
        <v>698</v>
      </c>
    </row>
    <row r="14" spans="1:14" ht="30" customHeight="1" x14ac:dyDescent="0.25">
      <c r="A14" s="3" t="s">
        <v>72</v>
      </c>
      <c r="B14" s="3" t="s">
        <v>13</v>
      </c>
      <c r="C14" s="3" t="s">
        <v>130</v>
      </c>
      <c r="D14" s="10" t="s">
        <v>53</v>
      </c>
      <c r="E14" s="10" t="s">
        <v>54</v>
      </c>
      <c r="F14" s="3" t="s">
        <v>17</v>
      </c>
      <c r="G14" s="3">
        <v>1</v>
      </c>
      <c r="H14" s="3" t="s">
        <v>134</v>
      </c>
      <c r="I14" s="3"/>
      <c r="J14" s="3">
        <v>46.5</v>
      </c>
      <c r="K14" s="9" t="s">
        <v>696</v>
      </c>
      <c r="L14" s="7" t="s">
        <v>696</v>
      </c>
      <c r="M14" s="7" t="s">
        <v>696</v>
      </c>
      <c r="N14" s="7" t="s">
        <v>698</v>
      </c>
    </row>
    <row r="15" spans="1:14" ht="30" customHeight="1" x14ac:dyDescent="0.25">
      <c r="A15" s="3" t="s">
        <v>59</v>
      </c>
      <c r="B15" s="3" t="s">
        <v>10</v>
      </c>
      <c r="C15" s="3" t="s">
        <v>136</v>
      </c>
      <c r="D15" s="10" t="s">
        <v>25</v>
      </c>
      <c r="E15" s="10" t="s">
        <v>27</v>
      </c>
      <c r="F15" s="3" t="s">
        <v>18</v>
      </c>
      <c r="G15" s="3">
        <v>1</v>
      </c>
      <c r="H15" s="3" t="s">
        <v>141</v>
      </c>
      <c r="I15" s="3"/>
      <c r="J15" s="3">
        <v>70.7</v>
      </c>
      <c r="K15" s="8">
        <v>83.8</v>
      </c>
      <c r="L15" s="3">
        <f>J15*0.4+K15*0.6</f>
        <v>78.56</v>
      </c>
      <c r="M15" s="3">
        <v>1</v>
      </c>
      <c r="N15" s="7" t="s">
        <v>699</v>
      </c>
    </row>
    <row r="16" spans="1:14" ht="30" customHeight="1" x14ac:dyDescent="0.25">
      <c r="A16" s="3" t="s">
        <v>139</v>
      </c>
      <c r="B16" s="3" t="s">
        <v>10</v>
      </c>
      <c r="C16" s="3" t="s">
        <v>140</v>
      </c>
      <c r="D16" s="10" t="s">
        <v>25</v>
      </c>
      <c r="E16" s="10" t="s">
        <v>27</v>
      </c>
      <c r="F16" s="3" t="s">
        <v>18</v>
      </c>
      <c r="G16" s="3">
        <v>1</v>
      </c>
      <c r="H16" s="3" t="s">
        <v>143</v>
      </c>
      <c r="I16" s="3"/>
      <c r="J16" s="3">
        <v>56.7</v>
      </c>
      <c r="K16" s="8">
        <v>82.8</v>
      </c>
      <c r="L16" s="3">
        <f>J16*0.4+K16*0.6</f>
        <v>72.36</v>
      </c>
      <c r="M16" s="3">
        <v>2</v>
      </c>
      <c r="N16" s="7" t="s">
        <v>698</v>
      </c>
    </row>
    <row r="17" spans="1:14" ht="30" customHeight="1" x14ac:dyDescent="0.25">
      <c r="A17" s="3" t="s">
        <v>137</v>
      </c>
      <c r="B17" s="3" t="s">
        <v>10</v>
      </c>
      <c r="C17" s="3" t="s">
        <v>138</v>
      </c>
      <c r="D17" s="10" t="s">
        <v>25</v>
      </c>
      <c r="E17" s="10" t="s">
        <v>27</v>
      </c>
      <c r="F17" s="3" t="s">
        <v>18</v>
      </c>
      <c r="G17" s="3">
        <v>1</v>
      </c>
      <c r="H17" s="3" t="s">
        <v>142</v>
      </c>
      <c r="I17" s="3"/>
      <c r="J17" s="3">
        <v>64.2</v>
      </c>
      <c r="K17" s="9" t="s">
        <v>696</v>
      </c>
      <c r="L17" s="7" t="s">
        <v>696</v>
      </c>
      <c r="M17" s="7" t="s">
        <v>696</v>
      </c>
      <c r="N17" s="7" t="s">
        <v>698</v>
      </c>
    </row>
    <row r="18" spans="1:14" ht="30" customHeight="1" x14ac:dyDescent="0.25">
      <c r="A18" s="3" t="s">
        <v>144</v>
      </c>
      <c r="B18" s="3" t="s">
        <v>10</v>
      </c>
      <c r="C18" s="3" t="s">
        <v>145</v>
      </c>
      <c r="D18" s="10" t="s">
        <v>25</v>
      </c>
      <c r="E18" s="10" t="s">
        <v>26</v>
      </c>
      <c r="F18" s="3" t="s">
        <v>19</v>
      </c>
      <c r="G18" s="3">
        <v>1</v>
      </c>
      <c r="H18" s="3" t="s">
        <v>150</v>
      </c>
      <c r="I18" s="3"/>
      <c r="J18" s="3">
        <v>70.099999999999994</v>
      </c>
      <c r="K18" s="8">
        <v>83</v>
      </c>
      <c r="L18" s="3">
        <f t="shared" ref="L18:L51" si="1">J18*0.4+K18*0.6</f>
        <v>77.84</v>
      </c>
      <c r="M18" s="3">
        <v>1</v>
      </c>
      <c r="N18" s="7" t="s">
        <v>699</v>
      </c>
    </row>
    <row r="19" spans="1:14" ht="30" customHeight="1" x14ac:dyDescent="0.25">
      <c r="A19" s="3" t="s">
        <v>146</v>
      </c>
      <c r="B19" s="3" t="s">
        <v>10</v>
      </c>
      <c r="C19" s="3" t="s">
        <v>147</v>
      </c>
      <c r="D19" s="10" t="s">
        <v>25</v>
      </c>
      <c r="E19" s="10" t="s">
        <v>26</v>
      </c>
      <c r="F19" s="3" t="s">
        <v>19</v>
      </c>
      <c r="G19" s="3">
        <v>1</v>
      </c>
      <c r="H19" s="3">
        <v>63</v>
      </c>
      <c r="I19" s="3"/>
      <c r="J19" s="3">
        <v>63</v>
      </c>
      <c r="K19" s="8">
        <v>79.8</v>
      </c>
      <c r="L19" s="3">
        <f t="shared" si="1"/>
        <v>73.08</v>
      </c>
      <c r="M19" s="3">
        <v>2</v>
      </c>
      <c r="N19" s="7" t="s">
        <v>698</v>
      </c>
    </row>
    <row r="20" spans="1:14" ht="30" customHeight="1" x14ac:dyDescent="0.25">
      <c r="A20" s="3" t="s">
        <v>148</v>
      </c>
      <c r="B20" s="3" t="s">
        <v>10</v>
      </c>
      <c r="C20" s="3" t="s">
        <v>149</v>
      </c>
      <c r="D20" s="10" t="s">
        <v>25</v>
      </c>
      <c r="E20" s="10" t="s">
        <v>26</v>
      </c>
      <c r="F20" s="3" t="s">
        <v>19</v>
      </c>
      <c r="G20" s="3">
        <v>1</v>
      </c>
      <c r="H20" s="3" t="s">
        <v>151</v>
      </c>
      <c r="I20" s="3"/>
      <c r="J20" s="3">
        <v>60.2</v>
      </c>
      <c r="K20" s="8">
        <v>81.599999999999994</v>
      </c>
      <c r="L20" s="3">
        <f t="shared" si="1"/>
        <v>73.039999999999992</v>
      </c>
      <c r="M20" s="3">
        <v>3</v>
      </c>
      <c r="N20" s="7" t="s">
        <v>698</v>
      </c>
    </row>
    <row r="21" spans="1:14" ht="30" customHeight="1" x14ac:dyDescent="0.25">
      <c r="A21" s="3" t="s">
        <v>152</v>
      </c>
      <c r="B21" s="3" t="s">
        <v>10</v>
      </c>
      <c r="C21" s="3" t="s">
        <v>154</v>
      </c>
      <c r="D21" s="10" t="s">
        <v>31</v>
      </c>
      <c r="E21" s="10" t="s">
        <v>153</v>
      </c>
      <c r="F21" s="3" t="s">
        <v>20</v>
      </c>
      <c r="G21" s="3">
        <v>1</v>
      </c>
      <c r="H21" s="3" t="s">
        <v>159</v>
      </c>
      <c r="I21" s="3"/>
      <c r="J21" s="3">
        <v>68.400000000000006</v>
      </c>
      <c r="K21" s="8">
        <v>82.2</v>
      </c>
      <c r="L21" s="3">
        <f t="shared" si="1"/>
        <v>76.680000000000007</v>
      </c>
      <c r="M21" s="3">
        <v>1</v>
      </c>
      <c r="N21" s="7" t="s">
        <v>699</v>
      </c>
    </row>
    <row r="22" spans="1:14" ht="30" customHeight="1" x14ac:dyDescent="0.25">
      <c r="A22" s="3" t="s">
        <v>155</v>
      </c>
      <c r="B22" s="3" t="s">
        <v>10</v>
      </c>
      <c r="C22" s="3" t="s">
        <v>156</v>
      </c>
      <c r="D22" s="10" t="s">
        <v>31</v>
      </c>
      <c r="E22" s="10" t="s">
        <v>153</v>
      </c>
      <c r="F22" s="3" t="s">
        <v>20</v>
      </c>
      <c r="G22" s="3">
        <v>1</v>
      </c>
      <c r="H22" s="3" t="s">
        <v>160</v>
      </c>
      <c r="I22" s="3">
        <v>6</v>
      </c>
      <c r="J22" s="3">
        <v>63.1</v>
      </c>
      <c r="K22" s="8">
        <v>81</v>
      </c>
      <c r="L22" s="3">
        <f t="shared" si="1"/>
        <v>73.84</v>
      </c>
      <c r="M22" s="3">
        <v>2</v>
      </c>
      <c r="N22" s="7" t="s">
        <v>698</v>
      </c>
    </row>
    <row r="23" spans="1:14" ht="30" customHeight="1" x14ac:dyDescent="0.25">
      <c r="A23" s="3" t="s">
        <v>157</v>
      </c>
      <c r="B23" s="3" t="s">
        <v>10</v>
      </c>
      <c r="C23" s="3" t="s">
        <v>158</v>
      </c>
      <c r="D23" s="10" t="s">
        <v>31</v>
      </c>
      <c r="E23" s="10" t="s">
        <v>153</v>
      </c>
      <c r="F23" s="3" t="s">
        <v>20</v>
      </c>
      <c r="G23" s="3">
        <v>1</v>
      </c>
      <c r="H23" s="3">
        <v>62</v>
      </c>
      <c r="I23" s="3"/>
      <c r="J23" s="3">
        <v>62</v>
      </c>
      <c r="K23" s="8">
        <v>76.8</v>
      </c>
      <c r="L23" s="3">
        <f t="shared" si="1"/>
        <v>70.88</v>
      </c>
      <c r="M23" s="3">
        <v>3</v>
      </c>
      <c r="N23" s="7" t="s">
        <v>698</v>
      </c>
    </row>
    <row r="24" spans="1:14" ht="30" customHeight="1" x14ac:dyDescent="0.25">
      <c r="A24" s="3" t="s">
        <v>161</v>
      </c>
      <c r="B24" s="3" t="s">
        <v>10</v>
      </c>
      <c r="C24" s="3" t="s">
        <v>162</v>
      </c>
      <c r="D24" s="10" t="s">
        <v>36</v>
      </c>
      <c r="E24" s="10" t="s">
        <v>153</v>
      </c>
      <c r="F24" s="3" t="s">
        <v>21</v>
      </c>
      <c r="G24" s="3">
        <v>1</v>
      </c>
      <c r="H24" s="3" t="s">
        <v>166</v>
      </c>
      <c r="I24" s="3"/>
      <c r="J24" s="3">
        <v>63.8</v>
      </c>
      <c r="K24" s="8">
        <v>83.6</v>
      </c>
      <c r="L24" s="3">
        <f t="shared" si="1"/>
        <v>75.679999999999993</v>
      </c>
      <c r="M24" s="3">
        <v>1</v>
      </c>
      <c r="N24" s="7" t="s">
        <v>699</v>
      </c>
    </row>
    <row r="25" spans="1:14" ht="30" customHeight="1" x14ac:dyDescent="0.25">
      <c r="A25" s="3" t="s">
        <v>66</v>
      </c>
      <c r="B25" s="3" t="s">
        <v>13</v>
      </c>
      <c r="C25" s="3" t="s">
        <v>163</v>
      </c>
      <c r="D25" s="10" t="s">
        <v>36</v>
      </c>
      <c r="E25" s="10" t="s">
        <v>153</v>
      </c>
      <c r="F25" s="3" t="s">
        <v>21</v>
      </c>
      <c r="G25" s="3">
        <v>1</v>
      </c>
      <c r="H25" s="3" t="s">
        <v>128</v>
      </c>
      <c r="I25" s="3"/>
      <c r="J25" s="3">
        <v>63.6</v>
      </c>
      <c r="K25" s="8">
        <v>82.4</v>
      </c>
      <c r="L25" s="3">
        <f t="shared" si="1"/>
        <v>74.88000000000001</v>
      </c>
      <c r="M25" s="3">
        <v>2</v>
      </c>
      <c r="N25" s="7" t="s">
        <v>698</v>
      </c>
    </row>
    <row r="26" spans="1:14" ht="30" customHeight="1" x14ac:dyDescent="0.25">
      <c r="A26" s="3" t="s">
        <v>640</v>
      </c>
      <c r="B26" s="3" t="s">
        <v>10</v>
      </c>
      <c r="C26" s="3" t="s">
        <v>641</v>
      </c>
      <c r="D26" s="10" t="s">
        <v>36</v>
      </c>
      <c r="E26" s="10" t="s">
        <v>153</v>
      </c>
      <c r="F26" s="3" t="s">
        <v>21</v>
      </c>
      <c r="G26" s="3">
        <v>1</v>
      </c>
      <c r="H26" s="3" t="s">
        <v>167</v>
      </c>
      <c r="I26" s="3"/>
      <c r="J26" s="3">
        <v>58.1</v>
      </c>
      <c r="K26" s="8">
        <v>82</v>
      </c>
      <c r="L26" s="3">
        <f t="shared" si="1"/>
        <v>72.44</v>
      </c>
      <c r="M26" s="3">
        <v>3</v>
      </c>
      <c r="N26" s="7" t="s">
        <v>698</v>
      </c>
    </row>
    <row r="27" spans="1:14" ht="30" customHeight="1" x14ac:dyDescent="0.25">
      <c r="A27" s="3" t="s">
        <v>164</v>
      </c>
      <c r="B27" s="3" t="s">
        <v>10</v>
      </c>
      <c r="C27" s="3" t="s">
        <v>165</v>
      </c>
      <c r="D27" s="10" t="s">
        <v>36</v>
      </c>
      <c r="E27" s="10" t="s">
        <v>153</v>
      </c>
      <c r="F27" s="3" t="s">
        <v>21</v>
      </c>
      <c r="G27" s="3">
        <v>1</v>
      </c>
      <c r="H27" s="3" t="s">
        <v>167</v>
      </c>
      <c r="I27" s="3"/>
      <c r="J27" s="3">
        <v>58.1</v>
      </c>
      <c r="K27" s="8">
        <v>77.400000000000006</v>
      </c>
      <c r="L27" s="3">
        <f t="shared" si="1"/>
        <v>69.680000000000007</v>
      </c>
      <c r="M27" s="3">
        <v>4</v>
      </c>
      <c r="N27" s="7" t="s">
        <v>698</v>
      </c>
    </row>
    <row r="28" spans="1:14" ht="30" customHeight="1" x14ac:dyDescent="0.25">
      <c r="A28" s="3" t="s">
        <v>168</v>
      </c>
      <c r="B28" s="3" t="s">
        <v>13</v>
      </c>
      <c r="C28" s="3" t="s">
        <v>169</v>
      </c>
      <c r="D28" s="10" t="s">
        <v>35</v>
      </c>
      <c r="E28" s="10" t="s">
        <v>153</v>
      </c>
      <c r="F28" s="3" t="s">
        <v>23</v>
      </c>
      <c r="G28" s="3">
        <v>1</v>
      </c>
      <c r="H28" s="3">
        <v>71</v>
      </c>
      <c r="I28" s="3"/>
      <c r="J28" s="3">
        <v>71</v>
      </c>
      <c r="K28" s="8">
        <v>82.8</v>
      </c>
      <c r="L28" s="3">
        <f t="shared" si="1"/>
        <v>78.08</v>
      </c>
      <c r="M28" s="3">
        <v>1</v>
      </c>
      <c r="N28" s="7" t="s">
        <v>699</v>
      </c>
    </row>
    <row r="29" spans="1:14" ht="30" customHeight="1" x14ac:dyDescent="0.25">
      <c r="A29" s="3" t="s">
        <v>170</v>
      </c>
      <c r="B29" s="3" t="s">
        <v>13</v>
      </c>
      <c r="C29" s="3" t="s">
        <v>171</v>
      </c>
      <c r="D29" s="10" t="s">
        <v>35</v>
      </c>
      <c r="E29" s="10" t="s">
        <v>153</v>
      </c>
      <c r="F29" s="3" t="s">
        <v>23</v>
      </c>
      <c r="G29" s="3">
        <v>1</v>
      </c>
      <c r="H29" s="3" t="s">
        <v>173</v>
      </c>
      <c r="I29" s="3"/>
      <c r="J29" s="3">
        <v>65.400000000000006</v>
      </c>
      <c r="K29" s="8">
        <v>79.599999999999994</v>
      </c>
      <c r="L29" s="3">
        <f t="shared" si="1"/>
        <v>73.92</v>
      </c>
      <c r="M29" s="3">
        <v>2</v>
      </c>
      <c r="N29" s="7" t="s">
        <v>698</v>
      </c>
    </row>
    <row r="30" spans="1:14" ht="30" customHeight="1" x14ac:dyDescent="0.25">
      <c r="A30" s="3" t="s">
        <v>650</v>
      </c>
      <c r="B30" s="3" t="s">
        <v>13</v>
      </c>
      <c r="C30" s="3" t="s">
        <v>651</v>
      </c>
      <c r="D30" s="10" t="s">
        <v>35</v>
      </c>
      <c r="E30" s="10" t="s">
        <v>153</v>
      </c>
      <c r="F30" s="3" t="s">
        <v>23</v>
      </c>
      <c r="G30" s="3">
        <v>1</v>
      </c>
      <c r="H30" s="3" t="s">
        <v>552</v>
      </c>
      <c r="I30" s="3"/>
      <c r="J30" s="3">
        <v>53.5</v>
      </c>
      <c r="K30" s="8">
        <v>79</v>
      </c>
      <c r="L30" s="3">
        <f t="shared" si="1"/>
        <v>68.8</v>
      </c>
      <c r="M30" s="3">
        <v>3</v>
      </c>
      <c r="N30" s="7" t="s">
        <v>698</v>
      </c>
    </row>
    <row r="31" spans="1:14" ht="30" customHeight="1" x14ac:dyDescent="0.25">
      <c r="A31" s="3" t="s">
        <v>174</v>
      </c>
      <c r="B31" s="3" t="s">
        <v>10</v>
      </c>
      <c r="C31" s="3" t="s">
        <v>175</v>
      </c>
      <c r="D31" s="10" t="s">
        <v>45</v>
      </c>
      <c r="E31" s="10" t="s">
        <v>153</v>
      </c>
      <c r="F31" s="3" t="s">
        <v>24</v>
      </c>
      <c r="G31" s="3">
        <v>1</v>
      </c>
      <c r="H31" s="3" t="s">
        <v>178</v>
      </c>
      <c r="I31" s="3"/>
      <c r="J31" s="3">
        <v>67.599999999999994</v>
      </c>
      <c r="K31" s="8">
        <v>81.2</v>
      </c>
      <c r="L31" s="3">
        <f t="shared" si="1"/>
        <v>75.759999999999991</v>
      </c>
      <c r="M31" s="3">
        <v>1</v>
      </c>
      <c r="N31" s="7" t="s">
        <v>699</v>
      </c>
    </row>
    <row r="32" spans="1:14" ht="30" customHeight="1" x14ac:dyDescent="0.25">
      <c r="A32" s="3" t="s">
        <v>176</v>
      </c>
      <c r="B32" s="3" t="s">
        <v>10</v>
      </c>
      <c r="C32" s="3" t="s">
        <v>177</v>
      </c>
      <c r="D32" s="10" t="s">
        <v>45</v>
      </c>
      <c r="E32" s="10" t="s">
        <v>153</v>
      </c>
      <c r="F32" s="3" t="s">
        <v>24</v>
      </c>
      <c r="G32" s="3">
        <v>1</v>
      </c>
      <c r="H32" s="3" t="s">
        <v>180</v>
      </c>
      <c r="I32" s="3"/>
      <c r="J32" s="3">
        <v>63.3</v>
      </c>
      <c r="K32" s="8">
        <v>82.8</v>
      </c>
      <c r="L32" s="3">
        <f t="shared" si="1"/>
        <v>75</v>
      </c>
      <c r="M32" s="3">
        <v>2</v>
      </c>
      <c r="N32" s="7" t="s">
        <v>698</v>
      </c>
    </row>
    <row r="33" spans="1:14" ht="30" customHeight="1" x14ac:dyDescent="0.25">
      <c r="A33" s="3" t="s">
        <v>652</v>
      </c>
      <c r="B33" s="3" t="s">
        <v>10</v>
      </c>
      <c r="C33" s="3" t="s">
        <v>653</v>
      </c>
      <c r="D33" s="10" t="s">
        <v>45</v>
      </c>
      <c r="E33" s="10" t="s">
        <v>153</v>
      </c>
      <c r="F33" s="3" t="s">
        <v>24</v>
      </c>
      <c r="G33" s="3">
        <v>1</v>
      </c>
      <c r="H33" s="3" t="s">
        <v>688</v>
      </c>
      <c r="I33" s="3"/>
      <c r="J33" s="3">
        <v>60.7</v>
      </c>
      <c r="K33" s="8">
        <v>76.400000000000006</v>
      </c>
      <c r="L33" s="3">
        <f t="shared" si="1"/>
        <v>70.12</v>
      </c>
      <c r="M33" s="3">
        <v>3</v>
      </c>
      <c r="N33" s="7" t="s">
        <v>698</v>
      </c>
    </row>
    <row r="34" spans="1:14" ht="30" customHeight="1" x14ac:dyDescent="0.25">
      <c r="A34" s="3" t="s">
        <v>181</v>
      </c>
      <c r="B34" s="3" t="s">
        <v>10</v>
      </c>
      <c r="C34" s="3" t="s">
        <v>183</v>
      </c>
      <c r="D34" s="10" t="s">
        <v>33</v>
      </c>
      <c r="E34" s="10" t="s">
        <v>153</v>
      </c>
      <c r="F34" s="3" t="s">
        <v>182</v>
      </c>
      <c r="G34" s="3">
        <v>1</v>
      </c>
      <c r="H34" s="3" t="s">
        <v>166</v>
      </c>
      <c r="I34" s="3"/>
      <c r="J34" s="3">
        <v>63.8</v>
      </c>
      <c r="K34" s="8">
        <v>79</v>
      </c>
      <c r="L34" s="3">
        <f t="shared" si="1"/>
        <v>72.92</v>
      </c>
      <c r="M34" s="3">
        <v>1</v>
      </c>
      <c r="N34" s="7" t="s">
        <v>699</v>
      </c>
    </row>
    <row r="35" spans="1:14" ht="30" customHeight="1" x14ac:dyDescent="0.25">
      <c r="A35" s="3" t="s">
        <v>185</v>
      </c>
      <c r="B35" s="3" t="s">
        <v>10</v>
      </c>
      <c r="C35" s="3" t="s">
        <v>186</v>
      </c>
      <c r="D35" s="10" t="s">
        <v>33</v>
      </c>
      <c r="E35" s="10" t="s">
        <v>153</v>
      </c>
      <c r="F35" s="3" t="s">
        <v>182</v>
      </c>
      <c r="G35" s="3">
        <v>1</v>
      </c>
      <c r="H35" s="3" t="s">
        <v>188</v>
      </c>
      <c r="I35" s="3"/>
      <c r="J35" s="3">
        <v>55.9</v>
      </c>
      <c r="K35" s="8">
        <v>81.400000000000006</v>
      </c>
      <c r="L35" s="3">
        <f t="shared" si="1"/>
        <v>71.2</v>
      </c>
      <c r="M35" s="3">
        <v>2</v>
      </c>
      <c r="N35" s="7" t="s">
        <v>698</v>
      </c>
    </row>
    <row r="36" spans="1:14" ht="30" customHeight="1" x14ac:dyDescent="0.25">
      <c r="A36" s="3" t="s">
        <v>34</v>
      </c>
      <c r="B36" s="3" t="s">
        <v>10</v>
      </c>
      <c r="C36" s="3" t="s">
        <v>184</v>
      </c>
      <c r="D36" s="10" t="s">
        <v>33</v>
      </c>
      <c r="E36" s="10" t="s">
        <v>153</v>
      </c>
      <c r="F36" s="3" t="s">
        <v>182</v>
      </c>
      <c r="G36" s="3">
        <v>1</v>
      </c>
      <c r="H36" s="3" t="s">
        <v>187</v>
      </c>
      <c r="I36" s="3"/>
      <c r="J36" s="3">
        <v>56.3</v>
      </c>
      <c r="K36" s="8">
        <v>77.8</v>
      </c>
      <c r="L36" s="3">
        <f t="shared" si="1"/>
        <v>69.2</v>
      </c>
      <c r="M36" s="3">
        <v>3</v>
      </c>
      <c r="N36" s="7" t="s">
        <v>698</v>
      </c>
    </row>
    <row r="37" spans="1:14" ht="30" customHeight="1" x14ac:dyDescent="0.25">
      <c r="A37" s="3" t="s">
        <v>189</v>
      </c>
      <c r="B37" s="3" t="s">
        <v>13</v>
      </c>
      <c r="C37" s="3" t="s">
        <v>191</v>
      </c>
      <c r="D37" s="10" t="s">
        <v>38</v>
      </c>
      <c r="E37" s="10" t="s">
        <v>153</v>
      </c>
      <c r="F37" s="3" t="s">
        <v>190</v>
      </c>
      <c r="G37" s="3">
        <v>1</v>
      </c>
      <c r="H37" s="3" t="s">
        <v>195</v>
      </c>
      <c r="I37" s="3"/>
      <c r="J37" s="3">
        <v>60.9</v>
      </c>
      <c r="K37" s="8">
        <v>80.400000000000006</v>
      </c>
      <c r="L37" s="3">
        <f t="shared" si="1"/>
        <v>72.599999999999994</v>
      </c>
      <c r="M37" s="3">
        <v>1</v>
      </c>
      <c r="N37" s="7" t="s">
        <v>699</v>
      </c>
    </row>
    <row r="38" spans="1:14" ht="30" customHeight="1" x14ac:dyDescent="0.25">
      <c r="A38" s="3" t="s">
        <v>193</v>
      </c>
      <c r="B38" s="3" t="s">
        <v>13</v>
      </c>
      <c r="C38" s="3" t="s">
        <v>194</v>
      </c>
      <c r="D38" s="10" t="s">
        <v>38</v>
      </c>
      <c r="E38" s="10" t="s">
        <v>153</v>
      </c>
      <c r="F38" s="3" t="s">
        <v>190</v>
      </c>
      <c r="G38" s="3">
        <v>1</v>
      </c>
      <c r="H38" s="3">
        <v>57</v>
      </c>
      <c r="I38" s="3"/>
      <c r="J38" s="3">
        <v>57</v>
      </c>
      <c r="K38" s="8">
        <v>82.8</v>
      </c>
      <c r="L38" s="3">
        <f t="shared" si="1"/>
        <v>72.48</v>
      </c>
      <c r="M38" s="3">
        <v>2</v>
      </c>
      <c r="N38" s="7" t="s">
        <v>698</v>
      </c>
    </row>
    <row r="39" spans="1:14" ht="30" customHeight="1" x14ac:dyDescent="0.25">
      <c r="A39" s="3" t="s">
        <v>75</v>
      </c>
      <c r="B39" s="3" t="s">
        <v>13</v>
      </c>
      <c r="C39" s="3" t="s">
        <v>192</v>
      </c>
      <c r="D39" s="10" t="s">
        <v>38</v>
      </c>
      <c r="E39" s="10" t="s">
        <v>153</v>
      </c>
      <c r="F39" s="3" t="s">
        <v>190</v>
      </c>
      <c r="G39" s="3">
        <v>1</v>
      </c>
      <c r="H39" s="3" t="s">
        <v>195</v>
      </c>
      <c r="I39" s="3"/>
      <c r="J39" s="3">
        <v>60.9</v>
      </c>
      <c r="K39" s="8">
        <v>80.2</v>
      </c>
      <c r="L39" s="3">
        <f t="shared" si="1"/>
        <v>72.47999999999999</v>
      </c>
      <c r="M39" s="3">
        <v>2</v>
      </c>
      <c r="N39" s="7" t="s">
        <v>698</v>
      </c>
    </row>
    <row r="40" spans="1:14" ht="30" customHeight="1" x14ac:dyDescent="0.25">
      <c r="A40" s="3" t="s">
        <v>196</v>
      </c>
      <c r="B40" s="3" t="s">
        <v>10</v>
      </c>
      <c r="C40" s="3" t="s">
        <v>198</v>
      </c>
      <c r="D40" s="10" t="s">
        <v>51</v>
      </c>
      <c r="E40" s="10" t="s">
        <v>153</v>
      </c>
      <c r="F40" s="3" t="s">
        <v>197</v>
      </c>
      <c r="G40" s="3">
        <v>1</v>
      </c>
      <c r="H40" s="3" t="s">
        <v>201</v>
      </c>
      <c r="I40" s="3"/>
      <c r="J40" s="3">
        <v>60.3</v>
      </c>
      <c r="K40" s="8">
        <v>83.8</v>
      </c>
      <c r="L40" s="3">
        <f t="shared" si="1"/>
        <v>74.399999999999991</v>
      </c>
      <c r="M40" s="3">
        <v>1</v>
      </c>
      <c r="N40" s="7" t="s">
        <v>699</v>
      </c>
    </row>
    <row r="41" spans="1:14" ht="30" customHeight="1" x14ac:dyDescent="0.25">
      <c r="A41" s="3" t="s">
        <v>199</v>
      </c>
      <c r="B41" s="3" t="s">
        <v>10</v>
      </c>
      <c r="C41" s="3" t="s">
        <v>200</v>
      </c>
      <c r="D41" s="10" t="s">
        <v>51</v>
      </c>
      <c r="E41" s="10" t="s">
        <v>153</v>
      </c>
      <c r="F41" s="3" t="s">
        <v>197</v>
      </c>
      <c r="G41" s="3">
        <v>1</v>
      </c>
      <c r="H41" s="3" t="s">
        <v>203</v>
      </c>
      <c r="I41" s="3"/>
      <c r="J41" s="3">
        <v>57.2</v>
      </c>
      <c r="K41" s="8">
        <v>78</v>
      </c>
      <c r="L41" s="3">
        <f t="shared" si="1"/>
        <v>69.680000000000007</v>
      </c>
      <c r="M41" s="3">
        <v>2</v>
      </c>
      <c r="N41" s="7" t="s">
        <v>698</v>
      </c>
    </row>
    <row r="42" spans="1:14" ht="30" customHeight="1" x14ac:dyDescent="0.25">
      <c r="A42" s="3" t="s">
        <v>654</v>
      </c>
      <c r="B42" s="3" t="s">
        <v>13</v>
      </c>
      <c r="C42" s="3" t="s">
        <v>655</v>
      </c>
      <c r="D42" s="10" t="s">
        <v>51</v>
      </c>
      <c r="E42" s="10" t="s">
        <v>153</v>
      </c>
      <c r="F42" s="3" t="s">
        <v>197</v>
      </c>
      <c r="G42" s="3">
        <v>1</v>
      </c>
      <c r="H42" s="3" t="s">
        <v>521</v>
      </c>
      <c r="I42" s="3"/>
      <c r="J42" s="3">
        <v>55.7</v>
      </c>
      <c r="K42" s="8">
        <v>78.2</v>
      </c>
      <c r="L42" s="3">
        <f t="shared" si="1"/>
        <v>69.2</v>
      </c>
      <c r="M42" s="3">
        <v>3</v>
      </c>
      <c r="N42" s="7" t="s">
        <v>698</v>
      </c>
    </row>
    <row r="43" spans="1:14" ht="30" customHeight="1" x14ac:dyDescent="0.25">
      <c r="A43" s="3" t="s">
        <v>656</v>
      </c>
      <c r="B43" s="3" t="s">
        <v>10</v>
      </c>
      <c r="C43" s="3" t="s">
        <v>657</v>
      </c>
      <c r="D43" s="10" t="s">
        <v>51</v>
      </c>
      <c r="E43" s="10" t="s">
        <v>153</v>
      </c>
      <c r="F43" s="3" t="s">
        <v>197</v>
      </c>
      <c r="G43" s="3">
        <v>1</v>
      </c>
      <c r="H43" s="3" t="s">
        <v>521</v>
      </c>
      <c r="I43" s="3"/>
      <c r="J43" s="3">
        <v>55.7</v>
      </c>
      <c r="K43" s="8">
        <v>73.599999999999994</v>
      </c>
      <c r="L43" s="3">
        <f t="shared" si="1"/>
        <v>66.44</v>
      </c>
      <c r="M43" s="3">
        <v>4</v>
      </c>
      <c r="N43" s="7" t="s">
        <v>698</v>
      </c>
    </row>
    <row r="44" spans="1:14" ht="30" customHeight="1" x14ac:dyDescent="0.25">
      <c r="A44" s="3" t="s">
        <v>204</v>
      </c>
      <c r="B44" s="3" t="s">
        <v>13</v>
      </c>
      <c r="C44" s="3" t="s">
        <v>206</v>
      </c>
      <c r="D44" s="10" t="s">
        <v>56</v>
      </c>
      <c r="E44" s="10" t="s">
        <v>205</v>
      </c>
      <c r="F44" s="3" t="s">
        <v>28</v>
      </c>
      <c r="G44" s="3">
        <v>2</v>
      </c>
      <c r="H44" s="3" t="s">
        <v>211</v>
      </c>
      <c r="I44" s="3"/>
      <c r="J44" s="3">
        <v>71.5</v>
      </c>
      <c r="K44" s="8">
        <v>86.8</v>
      </c>
      <c r="L44" s="3">
        <f t="shared" si="1"/>
        <v>80.680000000000007</v>
      </c>
      <c r="M44" s="3">
        <v>1</v>
      </c>
      <c r="N44" s="7" t="s">
        <v>699</v>
      </c>
    </row>
    <row r="45" spans="1:14" ht="30" customHeight="1" x14ac:dyDescent="0.25">
      <c r="A45" s="3" t="s">
        <v>207</v>
      </c>
      <c r="B45" s="3" t="s">
        <v>13</v>
      </c>
      <c r="C45" s="3" t="s">
        <v>208</v>
      </c>
      <c r="D45" s="10" t="s">
        <v>56</v>
      </c>
      <c r="E45" s="10" t="s">
        <v>205</v>
      </c>
      <c r="F45" s="3" t="s">
        <v>28</v>
      </c>
      <c r="G45" s="3">
        <v>2</v>
      </c>
      <c r="H45" s="3" t="s">
        <v>212</v>
      </c>
      <c r="I45" s="3"/>
      <c r="J45" s="3">
        <v>53.7</v>
      </c>
      <c r="K45" s="8">
        <v>77</v>
      </c>
      <c r="L45" s="3">
        <f t="shared" si="1"/>
        <v>67.680000000000007</v>
      </c>
      <c r="M45" s="3">
        <v>2</v>
      </c>
      <c r="N45" s="7" t="s">
        <v>699</v>
      </c>
    </row>
    <row r="46" spans="1:14" ht="30" customHeight="1" x14ac:dyDescent="0.25">
      <c r="A46" s="3" t="s">
        <v>209</v>
      </c>
      <c r="B46" s="3" t="s">
        <v>10</v>
      </c>
      <c r="C46" s="3" t="s">
        <v>210</v>
      </c>
      <c r="D46" s="10" t="s">
        <v>56</v>
      </c>
      <c r="E46" s="10" t="s">
        <v>205</v>
      </c>
      <c r="F46" s="3" t="s">
        <v>28</v>
      </c>
      <c r="G46" s="3">
        <v>2</v>
      </c>
      <c r="H46" s="3" t="s">
        <v>213</v>
      </c>
      <c r="I46" s="3"/>
      <c r="J46" s="3">
        <v>48.3</v>
      </c>
      <c r="K46" s="8">
        <v>77.400000000000006</v>
      </c>
      <c r="L46" s="3">
        <f t="shared" si="1"/>
        <v>65.760000000000005</v>
      </c>
      <c r="M46" s="3">
        <v>3</v>
      </c>
      <c r="N46" s="7" t="s">
        <v>698</v>
      </c>
    </row>
    <row r="47" spans="1:14" ht="30" customHeight="1" x14ac:dyDescent="0.25">
      <c r="A47" s="3" t="s">
        <v>214</v>
      </c>
      <c r="B47" s="3" t="s">
        <v>13</v>
      </c>
      <c r="C47" s="3" t="s">
        <v>215</v>
      </c>
      <c r="D47" s="10" t="s">
        <v>56</v>
      </c>
      <c r="E47" s="10" t="s">
        <v>205</v>
      </c>
      <c r="F47" s="3" t="s">
        <v>28</v>
      </c>
      <c r="G47" s="3">
        <v>2</v>
      </c>
      <c r="H47" s="3" t="s">
        <v>216</v>
      </c>
      <c r="I47" s="3"/>
      <c r="J47" s="3">
        <v>47.4</v>
      </c>
      <c r="K47" s="8">
        <v>77.8</v>
      </c>
      <c r="L47" s="3">
        <f t="shared" si="1"/>
        <v>65.64</v>
      </c>
      <c r="M47" s="3">
        <v>4</v>
      </c>
      <c r="N47" s="7" t="s">
        <v>698</v>
      </c>
    </row>
    <row r="48" spans="1:14" ht="30" customHeight="1" x14ac:dyDescent="0.25">
      <c r="A48" s="3" t="s">
        <v>220</v>
      </c>
      <c r="B48" s="3" t="s">
        <v>10</v>
      </c>
      <c r="C48" s="3" t="s">
        <v>221</v>
      </c>
      <c r="D48" s="10" t="s">
        <v>56</v>
      </c>
      <c r="E48" s="10" t="s">
        <v>218</v>
      </c>
      <c r="F48" s="3" t="s">
        <v>30</v>
      </c>
      <c r="G48" s="3">
        <v>2</v>
      </c>
      <c r="H48" s="3">
        <v>69</v>
      </c>
      <c r="I48" s="3"/>
      <c r="J48" s="3">
        <v>69</v>
      </c>
      <c r="K48" s="8">
        <v>81.8</v>
      </c>
      <c r="L48" s="3">
        <f t="shared" si="1"/>
        <v>76.680000000000007</v>
      </c>
      <c r="M48" s="3">
        <v>1</v>
      </c>
      <c r="N48" s="7" t="s">
        <v>699</v>
      </c>
    </row>
    <row r="49" spans="1:14" ht="30" customHeight="1" x14ac:dyDescent="0.25">
      <c r="A49" s="3" t="s">
        <v>217</v>
      </c>
      <c r="B49" s="3" t="s">
        <v>10</v>
      </c>
      <c r="C49" s="3" t="s">
        <v>219</v>
      </c>
      <c r="D49" s="10" t="s">
        <v>56</v>
      </c>
      <c r="E49" s="10" t="s">
        <v>218</v>
      </c>
      <c r="F49" s="3" t="s">
        <v>30</v>
      </c>
      <c r="G49" s="3">
        <v>2</v>
      </c>
      <c r="H49" s="3" t="s">
        <v>229</v>
      </c>
      <c r="I49" s="3"/>
      <c r="J49" s="3">
        <v>72.599999999999994</v>
      </c>
      <c r="K49" s="8">
        <v>79</v>
      </c>
      <c r="L49" s="3">
        <f t="shared" si="1"/>
        <v>76.44</v>
      </c>
      <c r="M49" s="3">
        <v>2</v>
      </c>
      <c r="N49" s="7" t="s">
        <v>699</v>
      </c>
    </row>
    <row r="50" spans="1:14" ht="30" customHeight="1" x14ac:dyDescent="0.25">
      <c r="A50" s="3" t="s">
        <v>225</v>
      </c>
      <c r="B50" s="3" t="s">
        <v>10</v>
      </c>
      <c r="C50" s="3" t="s">
        <v>226</v>
      </c>
      <c r="D50" s="10" t="s">
        <v>56</v>
      </c>
      <c r="E50" s="10" t="s">
        <v>218</v>
      </c>
      <c r="F50" s="3" t="s">
        <v>30</v>
      </c>
      <c r="G50" s="3">
        <v>2</v>
      </c>
      <c r="H50" s="3" t="s">
        <v>230</v>
      </c>
      <c r="I50" s="3"/>
      <c r="J50" s="3">
        <v>63.9</v>
      </c>
      <c r="K50" s="8">
        <v>83.6</v>
      </c>
      <c r="L50" s="3">
        <f t="shared" si="1"/>
        <v>75.72</v>
      </c>
      <c r="M50" s="3">
        <v>3</v>
      </c>
      <c r="N50" s="7" t="s">
        <v>698</v>
      </c>
    </row>
    <row r="51" spans="1:14" ht="30" customHeight="1" x14ac:dyDescent="0.25">
      <c r="A51" s="3" t="s">
        <v>88</v>
      </c>
      <c r="B51" s="3" t="s">
        <v>13</v>
      </c>
      <c r="C51" s="3" t="s">
        <v>224</v>
      </c>
      <c r="D51" s="10" t="s">
        <v>56</v>
      </c>
      <c r="E51" s="10" t="s">
        <v>218</v>
      </c>
      <c r="F51" s="3" t="s">
        <v>30</v>
      </c>
      <c r="G51" s="3">
        <v>2</v>
      </c>
      <c r="H51" s="3">
        <v>65</v>
      </c>
      <c r="I51" s="3"/>
      <c r="J51" s="3">
        <v>65</v>
      </c>
      <c r="K51" s="8">
        <v>82</v>
      </c>
      <c r="L51" s="3">
        <f t="shared" si="1"/>
        <v>75.199999999999989</v>
      </c>
      <c r="M51" s="3">
        <v>4</v>
      </c>
      <c r="N51" s="7" t="s">
        <v>698</v>
      </c>
    </row>
    <row r="52" spans="1:14" ht="30" customHeight="1" x14ac:dyDescent="0.25">
      <c r="A52" s="3" t="s">
        <v>222</v>
      </c>
      <c r="B52" s="3" t="s">
        <v>10</v>
      </c>
      <c r="C52" s="3" t="s">
        <v>223</v>
      </c>
      <c r="D52" s="10" t="s">
        <v>56</v>
      </c>
      <c r="E52" s="10" t="s">
        <v>218</v>
      </c>
      <c r="F52" s="3" t="s">
        <v>30</v>
      </c>
      <c r="G52" s="3">
        <v>2</v>
      </c>
      <c r="H52" s="3" t="s">
        <v>173</v>
      </c>
      <c r="I52" s="3"/>
      <c r="J52" s="3">
        <v>65.400000000000006</v>
      </c>
      <c r="K52" s="9" t="s">
        <v>696</v>
      </c>
      <c r="L52" s="7" t="s">
        <v>696</v>
      </c>
      <c r="M52" s="7" t="s">
        <v>696</v>
      </c>
      <c r="N52" s="7" t="s">
        <v>698</v>
      </c>
    </row>
    <row r="53" spans="1:14" ht="30" customHeight="1" x14ac:dyDescent="0.25">
      <c r="A53" s="3" t="s">
        <v>227</v>
      </c>
      <c r="B53" s="3" t="s">
        <v>10</v>
      </c>
      <c r="C53" s="3" t="s">
        <v>228</v>
      </c>
      <c r="D53" s="10" t="s">
        <v>56</v>
      </c>
      <c r="E53" s="10" t="s">
        <v>218</v>
      </c>
      <c r="F53" s="3" t="s">
        <v>30</v>
      </c>
      <c r="G53" s="3">
        <v>2</v>
      </c>
      <c r="H53" s="3" t="s">
        <v>231</v>
      </c>
      <c r="I53" s="3"/>
      <c r="J53" s="3">
        <v>60.5</v>
      </c>
      <c r="K53" s="9" t="s">
        <v>696</v>
      </c>
      <c r="L53" s="7" t="s">
        <v>696</v>
      </c>
      <c r="M53" s="7" t="s">
        <v>696</v>
      </c>
      <c r="N53" s="7" t="s">
        <v>698</v>
      </c>
    </row>
    <row r="54" spans="1:14" ht="30" customHeight="1" x14ac:dyDescent="0.25">
      <c r="A54" s="3" t="s">
        <v>77</v>
      </c>
      <c r="B54" s="3" t="s">
        <v>10</v>
      </c>
      <c r="C54" s="3" t="s">
        <v>233</v>
      </c>
      <c r="D54" s="10" t="s">
        <v>56</v>
      </c>
      <c r="E54" s="10" t="s">
        <v>16</v>
      </c>
      <c r="F54" s="3" t="s">
        <v>232</v>
      </c>
      <c r="G54" s="3">
        <v>1</v>
      </c>
      <c r="H54" s="3" t="s">
        <v>238</v>
      </c>
      <c r="I54" s="3"/>
      <c r="J54" s="3">
        <v>57.8</v>
      </c>
      <c r="K54" s="8">
        <v>82</v>
      </c>
      <c r="L54" s="3">
        <f t="shared" ref="L54:L82" si="2">J54*0.4+K54*0.6</f>
        <v>72.319999999999993</v>
      </c>
      <c r="M54" s="3">
        <v>1</v>
      </c>
      <c r="N54" s="7" t="s">
        <v>699</v>
      </c>
    </row>
    <row r="55" spans="1:14" ht="30" customHeight="1" x14ac:dyDescent="0.25">
      <c r="A55" s="3" t="s">
        <v>234</v>
      </c>
      <c r="B55" s="3" t="s">
        <v>13</v>
      </c>
      <c r="C55" s="3" t="s">
        <v>235</v>
      </c>
      <c r="D55" s="10" t="s">
        <v>56</v>
      </c>
      <c r="E55" s="10" t="s">
        <v>16</v>
      </c>
      <c r="F55" s="3" t="s">
        <v>232</v>
      </c>
      <c r="G55" s="3">
        <v>1</v>
      </c>
      <c r="H55" s="3" t="s">
        <v>239</v>
      </c>
      <c r="I55" s="3"/>
      <c r="J55" s="3">
        <v>51.9</v>
      </c>
      <c r="K55" s="8">
        <v>77</v>
      </c>
      <c r="L55" s="3">
        <f t="shared" si="2"/>
        <v>66.959999999999994</v>
      </c>
      <c r="M55" s="3">
        <v>2</v>
      </c>
      <c r="N55" s="7" t="s">
        <v>698</v>
      </c>
    </row>
    <row r="56" spans="1:14" ht="30" customHeight="1" x14ac:dyDescent="0.25">
      <c r="A56" s="3" t="s">
        <v>236</v>
      </c>
      <c r="B56" s="3" t="s">
        <v>10</v>
      </c>
      <c r="C56" s="3" t="s">
        <v>237</v>
      </c>
      <c r="D56" s="10" t="s">
        <v>56</v>
      </c>
      <c r="E56" s="10" t="s">
        <v>16</v>
      </c>
      <c r="F56" s="3" t="s">
        <v>232</v>
      </c>
      <c r="G56" s="3">
        <v>1</v>
      </c>
      <c r="H56" s="3" t="s">
        <v>240</v>
      </c>
      <c r="I56" s="3"/>
      <c r="J56" s="3">
        <v>46.7</v>
      </c>
      <c r="K56" s="8">
        <v>78.8</v>
      </c>
      <c r="L56" s="3">
        <f t="shared" si="2"/>
        <v>65.959999999999994</v>
      </c>
      <c r="M56" s="3">
        <v>3</v>
      </c>
      <c r="N56" s="7" t="s">
        <v>698</v>
      </c>
    </row>
    <row r="57" spans="1:14" ht="30" customHeight="1" x14ac:dyDescent="0.25">
      <c r="A57" s="3" t="s">
        <v>58</v>
      </c>
      <c r="B57" s="3" t="s">
        <v>13</v>
      </c>
      <c r="C57" s="3" t="s">
        <v>245</v>
      </c>
      <c r="D57" s="10" t="s">
        <v>56</v>
      </c>
      <c r="E57" s="10" t="s">
        <v>243</v>
      </c>
      <c r="F57" s="3" t="s">
        <v>242</v>
      </c>
      <c r="G57" s="3">
        <v>1</v>
      </c>
      <c r="H57" s="3" t="s">
        <v>248</v>
      </c>
      <c r="I57" s="3"/>
      <c r="J57" s="3">
        <v>62.8</v>
      </c>
      <c r="K57" s="8">
        <v>82</v>
      </c>
      <c r="L57" s="3">
        <f t="shared" si="2"/>
        <v>74.319999999999993</v>
      </c>
      <c r="M57" s="3">
        <v>1</v>
      </c>
      <c r="N57" s="7" t="s">
        <v>699</v>
      </c>
    </row>
    <row r="58" spans="1:14" ht="30" customHeight="1" x14ac:dyDescent="0.25">
      <c r="A58" s="3" t="s">
        <v>241</v>
      </c>
      <c r="B58" s="3" t="s">
        <v>13</v>
      </c>
      <c r="C58" s="3" t="s">
        <v>244</v>
      </c>
      <c r="D58" s="10" t="s">
        <v>56</v>
      </c>
      <c r="E58" s="10" t="s">
        <v>243</v>
      </c>
      <c r="F58" s="3" t="s">
        <v>242</v>
      </c>
      <c r="G58" s="3">
        <v>1</v>
      </c>
      <c r="H58" s="3" t="s">
        <v>179</v>
      </c>
      <c r="I58" s="3"/>
      <c r="J58" s="3">
        <v>64.599999999999994</v>
      </c>
      <c r="K58" s="8">
        <v>80.599999999999994</v>
      </c>
      <c r="L58" s="3">
        <f t="shared" si="2"/>
        <v>74.199999999999989</v>
      </c>
      <c r="M58" s="3">
        <v>2</v>
      </c>
      <c r="N58" s="7" t="s">
        <v>698</v>
      </c>
    </row>
    <row r="59" spans="1:14" ht="30" customHeight="1" x14ac:dyDescent="0.25">
      <c r="A59" s="3" t="s">
        <v>246</v>
      </c>
      <c r="B59" s="3" t="s">
        <v>13</v>
      </c>
      <c r="C59" s="3" t="s">
        <v>247</v>
      </c>
      <c r="D59" s="10" t="s">
        <v>56</v>
      </c>
      <c r="E59" s="10" t="s">
        <v>243</v>
      </c>
      <c r="F59" s="3" t="s">
        <v>242</v>
      </c>
      <c r="G59" s="3">
        <v>1</v>
      </c>
      <c r="H59" s="3" t="s">
        <v>249</v>
      </c>
      <c r="I59" s="3"/>
      <c r="J59" s="3">
        <v>62.2</v>
      </c>
      <c r="K59" s="8">
        <v>82</v>
      </c>
      <c r="L59" s="3">
        <f t="shared" si="2"/>
        <v>74.08</v>
      </c>
      <c r="M59" s="3">
        <v>3</v>
      </c>
      <c r="N59" s="7" t="s">
        <v>698</v>
      </c>
    </row>
    <row r="60" spans="1:14" ht="30" customHeight="1" x14ac:dyDescent="0.25">
      <c r="A60" s="3" t="s">
        <v>73</v>
      </c>
      <c r="B60" s="3" t="s">
        <v>13</v>
      </c>
      <c r="C60" s="3" t="s">
        <v>252</v>
      </c>
      <c r="D60" s="10" t="s">
        <v>56</v>
      </c>
      <c r="E60" s="10" t="s">
        <v>251</v>
      </c>
      <c r="F60" s="3" t="s">
        <v>250</v>
      </c>
      <c r="G60" s="3">
        <v>1</v>
      </c>
      <c r="H60" s="3" t="s">
        <v>256</v>
      </c>
      <c r="I60" s="3"/>
      <c r="J60" s="3">
        <v>73.099999999999994</v>
      </c>
      <c r="K60" s="8">
        <v>79.900000000000006</v>
      </c>
      <c r="L60" s="3">
        <f t="shared" si="2"/>
        <v>77.180000000000007</v>
      </c>
      <c r="M60" s="3">
        <v>1</v>
      </c>
      <c r="N60" s="7" t="s">
        <v>699</v>
      </c>
    </row>
    <row r="61" spans="1:14" ht="30" customHeight="1" x14ac:dyDescent="0.25">
      <c r="A61" s="3" t="s">
        <v>253</v>
      </c>
      <c r="B61" s="3" t="s">
        <v>13</v>
      </c>
      <c r="C61" s="3" t="s">
        <v>254</v>
      </c>
      <c r="D61" s="10" t="s">
        <v>56</v>
      </c>
      <c r="E61" s="10" t="s">
        <v>251</v>
      </c>
      <c r="F61" s="3" t="s">
        <v>250</v>
      </c>
      <c r="G61" s="3">
        <v>1</v>
      </c>
      <c r="H61" s="3" t="s">
        <v>257</v>
      </c>
      <c r="I61" s="3"/>
      <c r="J61" s="3">
        <v>69.900000000000006</v>
      </c>
      <c r="K61" s="8">
        <v>82</v>
      </c>
      <c r="L61" s="3">
        <f t="shared" si="2"/>
        <v>77.16</v>
      </c>
      <c r="M61" s="3">
        <v>2</v>
      </c>
      <c r="N61" s="7" t="s">
        <v>698</v>
      </c>
    </row>
    <row r="62" spans="1:14" ht="30" customHeight="1" x14ac:dyDescent="0.25">
      <c r="A62" s="3" t="s">
        <v>78</v>
      </c>
      <c r="B62" s="3" t="s">
        <v>10</v>
      </c>
      <c r="C62" s="3" t="s">
        <v>255</v>
      </c>
      <c r="D62" s="10" t="s">
        <v>56</v>
      </c>
      <c r="E62" s="10" t="s">
        <v>251</v>
      </c>
      <c r="F62" s="3" t="s">
        <v>250</v>
      </c>
      <c r="G62" s="3">
        <v>1</v>
      </c>
      <c r="H62" s="3" t="s">
        <v>127</v>
      </c>
      <c r="I62" s="3">
        <v>4</v>
      </c>
      <c r="J62" s="3">
        <v>68.900000000000006</v>
      </c>
      <c r="K62" s="8">
        <v>76.599999999999994</v>
      </c>
      <c r="L62" s="3">
        <f t="shared" si="2"/>
        <v>73.52</v>
      </c>
      <c r="M62" s="3">
        <v>3</v>
      </c>
      <c r="N62" s="7" t="s">
        <v>698</v>
      </c>
    </row>
    <row r="63" spans="1:14" ht="30" customHeight="1" x14ac:dyDescent="0.25">
      <c r="A63" s="3" t="s">
        <v>52</v>
      </c>
      <c r="B63" s="3" t="s">
        <v>10</v>
      </c>
      <c r="C63" s="3" t="s">
        <v>262</v>
      </c>
      <c r="D63" s="10" t="s">
        <v>56</v>
      </c>
      <c r="E63" s="10" t="s">
        <v>260</v>
      </c>
      <c r="F63" s="3" t="s">
        <v>259</v>
      </c>
      <c r="G63" s="3">
        <v>1</v>
      </c>
      <c r="H63" s="3" t="s">
        <v>265</v>
      </c>
      <c r="I63" s="3"/>
      <c r="J63" s="3">
        <v>70.400000000000006</v>
      </c>
      <c r="K63" s="8">
        <v>81</v>
      </c>
      <c r="L63" s="3">
        <f t="shared" si="2"/>
        <v>76.760000000000005</v>
      </c>
      <c r="M63" s="3">
        <v>1</v>
      </c>
      <c r="N63" s="7" t="s">
        <v>699</v>
      </c>
    </row>
    <row r="64" spans="1:14" ht="30" customHeight="1" x14ac:dyDescent="0.25">
      <c r="A64" s="3" t="s">
        <v>263</v>
      </c>
      <c r="B64" s="3" t="s">
        <v>10</v>
      </c>
      <c r="C64" s="3" t="s">
        <v>264</v>
      </c>
      <c r="D64" s="10" t="s">
        <v>56</v>
      </c>
      <c r="E64" s="10" t="s">
        <v>260</v>
      </c>
      <c r="F64" s="3" t="s">
        <v>259</v>
      </c>
      <c r="G64" s="3">
        <v>1</v>
      </c>
      <c r="H64" s="3" t="s">
        <v>266</v>
      </c>
      <c r="I64" s="3"/>
      <c r="J64" s="3">
        <v>68.099999999999994</v>
      </c>
      <c r="K64" s="8">
        <v>82.4</v>
      </c>
      <c r="L64" s="3">
        <f t="shared" si="2"/>
        <v>76.680000000000007</v>
      </c>
      <c r="M64" s="3">
        <v>2</v>
      </c>
      <c r="N64" s="7" t="s">
        <v>698</v>
      </c>
    </row>
    <row r="65" spans="1:14" ht="30" customHeight="1" x14ac:dyDescent="0.25">
      <c r="A65" s="3" t="s">
        <v>258</v>
      </c>
      <c r="B65" s="3" t="s">
        <v>10</v>
      </c>
      <c r="C65" s="3" t="s">
        <v>261</v>
      </c>
      <c r="D65" s="10" t="s">
        <v>56</v>
      </c>
      <c r="E65" s="10" t="s">
        <v>260</v>
      </c>
      <c r="F65" s="3" t="s">
        <v>259</v>
      </c>
      <c r="G65" s="3">
        <v>1</v>
      </c>
      <c r="H65" s="3" t="s">
        <v>179</v>
      </c>
      <c r="I65" s="3">
        <v>6</v>
      </c>
      <c r="J65" s="3">
        <v>70.599999999999994</v>
      </c>
      <c r="K65" s="8">
        <v>79</v>
      </c>
      <c r="L65" s="3">
        <f t="shared" si="2"/>
        <v>75.64</v>
      </c>
      <c r="M65" s="3">
        <v>3</v>
      </c>
      <c r="N65" s="7" t="s">
        <v>698</v>
      </c>
    </row>
    <row r="66" spans="1:14" ht="30" customHeight="1" x14ac:dyDescent="0.25">
      <c r="A66" s="3" t="s">
        <v>267</v>
      </c>
      <c r="B66" s="3" t="s">
        <v>10</v>
      </c>
      <c r="C66" s="3" t="s">
        <v>270</v>
      </c>
      <c r="D66" s="10" t="s">
        <v>56</v>
      </c>
      <c r="E66" s="10" t="s">
        <v>269</v>
      </c>
      <c r="F66" s="3" t="s">
        <v>268</v>
      </c>
      <c r="G66" s="3">
        <v>1</v>
      </c>
      <c r="H66" s="3" t="s">
        <v>273</v>
      </c>
      <c r="I66" s="3"/>
      <c r="J66" s="3">
        <v>69.5</v>
      </c>
      <c r="K66" s="8">
        <v>83.2</v>
      </c>
      <c r="L66" s="3">
        <f t="shared" si="2"/>
        <v>77.72</v>
      </c>
      <c r="M66" s="3">
        <v>1</v>
      </c>
      <c r="N66" s="7" t="s">
        <v>699</v>
      </c>
    </row>
    <row r="67" spans="1:14" ht="30" customHeight="1" x14ac:dyDescent="0.25">
      <c r="A67" s="4" t="s">
        <v>271</v>
      </c>
      <c r="B67" s="4" t="s">
        <v>10</v>
      </c>
      <c r="C67" s="4" t="s">
        <v>272</v>
      </c>
      <c r="D67" s="11" t="s">
        <v>56</v>
      </c>
      <c r="E67" s="11" t="s">
        <v>269</v>
      </c>
      <c r="F67" s="4" t="s">
        <v>268</v>
      </c>
      <c r="G67" s="4">
        <v>1</v>
      </c>
      <c r="H67" s="4" t="s">
        <v>274</v>
      </c>
      <c r="I67" s="4"/>
      <c r="J67" s="4">
        <v>64.3</v>
      </c>
      <c r="K67" s="8">
        <v>83.8</v>
      </c>
      <c r="L67" s="3">
        <f t="shared" si="2"/>
        <v>76</v>
      </c>
      <c r="M67" s="3">
        <v>2</v>
      </c>
      <c r="N67" s="7" t="s">
        <v>698</v>
      </c>
    </row>
    <row r="68" spans="1:14" ht="30" customHeight="1" x14ac:dyDescent="0.25">
      <c r="A68" s="3" t="s">
        <v>658</v>
      </c>
      <c r="B68" s="3" t="s">
        <v>10</v>
      </c>
      <c r="C68" s="3" t="s">
        <v>659</v>
      </c>
      <c r="D68" s="10" t="s">
        <v>56</v>
      </c>
      <c r="E68" s="10" t="s">
        <v>269</v>
      </c>
      <c r="F68" s="3" t="s">
        <v>268</v>
      </c>
      <c r="G68" s="3">
        <v>1</v>
      </c>
      <c r="H68" s="3" t="s">
        <v>404</v>
      </c>
      <c r="I68" s="3"/>
      <c r="J68" s="3">
        <v>60.4</v>
      </c>
      <c r="K68" s="8">
        <v>79.400000000000006</v>
      </c>
      <c r="L68" s="3">
        <f t="shared" si="2"/>
        <v>71.8</v>
      </c>
      <c r="M68" s="3">
        <v>3</v>
      </c>
      <c r="N68" s="7" t="s">
        <v>698</v>
      </c>
    </row>
    <row r="69" spans="1:14" ht="30" customHeight="1" x14ac:dyDescent="0.25">
      <c r="A69" s="5" t="s">
        <v>71</v>
      </c>
      <c r="B69" s="5" t="s">
        <v>13</v>
      </c>
      <c r="C69" s="5" t="s">
        <v>278</v>
      </c>
      <c r="D69" s="12" t="s">
        <v>56</v>
      </c>
      <c r="E69" s="12" t="s">
        <v>277</v>
      </c>
      <c r="F69" s="5" t="s">
        <v>276</v>
      </c>
      <c r="G69" s="5">
        <v>1</v>
      </c>
      <c r="H69" s="5" t="s">
        <v>280</v>
      </c>
      <c r="I69" s="5"/>
      <c r="J69" s="5">
        <v>61.2</v>
      </c>
      <c r="K69" s="8">
        <v>77.2</v>
      </c>
      <c r="L69" s="3">
        <f t="shared" si="2"/>
        <v>70.800000000000011</v>
      </c>
      <c r="M69" s="3">
        <v>1</v>
      </c>
      <c r="N69" s="7" t="s">
        <v>699</v>
      </c>
    </row>
    <row r="70" spans="1:14" ht="30" customHeight="1" x14ac:dyDescent="0.25">
      <c r="A70" s="4" t="s">
        <v>63</v>
      </c>
      <c r="B70" s="4" t="s">
        <v>10</v>
      </c>
      <c r="C70" s="4" t="s">
        <v>279</v>
      </c>
      <c r="D70" s="11" t="s">
        <v>56</v>
      </c>
      <c r="E70" s="11" t="s">
        <v>277</v>
      </c>
      <c r="F70" s="4" t="s">
        <v>276</v>
      </c>
      <c r="G70" s="4">
        <v>1</v>
      </c>
      <c r="H70" s="4" t="s">
        <v>281</v>
      </c>
      <c r="I70" s="4"/>
      <c r="J70" s="4">
        <v>56.5</v>
      </c>
      <c r="K70" s="8">
        <v>75</v>
      </c>
      <c r="L70" s="3">
        <f t="shared" si="2"/>
        <v>67.599999999999994</v>
      </c>
      <c r="M70" s="3">
        <v>2</v>
      </c>
      <c r="N70" s="7" t="s">
        <v>698</v>
      </c>
    </row>
    <row r="71" spans="1:14" ht="30" customHeight="1" x14ac:dyDescent="0.25">
      <c r="A71" s="3" t="s">
        <v>660</v>
      </c>
      <c r="B71" s="3" t="s">
        <v>13</v>
      </c>
      <c r="C71" s="3" t="s">
        <v>661</v>
      </c>
      <c r="D71" s="10" t="s">
        <v>56</v>
      </c>
      <c r="E71" s="10" t="s">
        <v>277</v>
      </c>
      <c r="F71" s="3" t="s">
        <v>276</v>
      </c>
      <c r="G71" s="3">
        <v>1</v>
      </c>
      <c r="H71" s="3" t="s">
        <v>689</v>
      </c>
      <c r="I71" s="3"/>
      <c r="J71" s="3">
        <v>52.8</v>
      </c>
      <c r="K71" s="8">
        <v>76.900000000000006</v>
      </c>
      <c r="L71" s="3">
        <f t="shared" si="2"/>
        <v>67.260000000000005</v>
      </c>
      <c r="M71" s="3">
        <v>3</v>
      </c>
      <c r="N71" s="7" t="s">
        <v>698</v>
      </c>
    </row>
    <row r="72" spans="1:14" ht="30" customHeight="1" x14ac:dyDescent="0.25">
      <c r="A72" s="5" t="s">
        <v>282</v>
      </c>
      <c r="B72" s="5" t="s">
        <v>13</v>
      </c>
      <c r="C72" s="5" t="s">
        <v>284</v>
      </c>
      <c r="D72" s="12" t="s">
        <v>56</v>
      </c>
      <c r="E72" s="12" t="s">
        <v>65</v>
      </c>
      <c r="F72" s="5" t="s">
        <v>283</v>
      </c>
      <c r="G72" s="5">
        <v>1</v>
      </c>
      <c r="H72" s="5" t="s">
        <v>288</v>
      </c>
      <c r="I72" s="5"/>
      <c r="J72" s="5">
        <v>59.6</v>
      </c>
      <c r="K72" s="8">
        <v>79.400000000000006</v>
      </c>
      <c r="L72" s="3">
        <f t="shared" si="2"/>
        <v>71.48</v>
      </c>
      <c r="M72" s="3">
        <v>1</v>
      </c>
      <c r="N72" s="7" t="s">
        <v>699</v>
      </c>
    </row>
    <row r="73" spans="1:14" ht="30" customHeight="1" x14ac:dyDescent="0.25">
      <c r="A73" s="3" t="s">
        <v>32</v>
      </c>
      <c r="B73" s="3" t="s">
        <v>13</v>
      </c>
      <c r="C73" s="3" t="s">
        <v>285</v>
      </c>
      <c r="D73" s="10" t="s">
        <v>56</v>
      </c>
      <c r="E73" s="10" t="s">
        <v>65</v>
      </c>
      <c r="F73" s="3" t="s">
        <v>283</v>
      </c>
      <c r="G73" s="3">
        <v>1</v>
      </c>
      <c r="H73" s="3" t="s">
        <v>289</v>
      </c>
      <c r="I73" s="3"/>
      <c r="J73" s="3">
        <v>54.9</v>
      </c>
      <c r="K73" s="8">
        <v>79.3</v>
      </c>
      <c r="L73" s="3">
        <f t="shared" si="2"/>
        <v>69.539999999999992</v>
      </c>
      <c r="M73" s="3">
        <v>2</v>
      </c>
      <c r="N73" s="7" t="s">
        <v>698</v>
      </c>
    </row>
    <row r="74" spans="1:14" ht="30" customHeight="1" x14ac:dyDescent="0.25">
      <c r="A74" s="3" t="s">
        <v>286</v>
      </c>
      <c r="B74" s="3" t="s">
        <v>10</v>
      </c>
      <c r="C74" s="3" t="s">
        <v>287</v>
      </c>
      <c r="D74" s="10" t="s">
        <v>56</v>
      </c>
      <c r="E74" s="10" t="s">
        <v>65</v>
      </c>
      <c r="F74" s="3" t="s">
        <v>283</v>
      </c>
      <c r="G74" s="3">
        <v>1</v>
      </c>
      <c r="H74" s="3">
        <v>54</v>
      </c>
      <c r="I74" s="3"/>
      <c r="J74" s="3">
        <v>54</v>
      </c>
      <c r="K74" s="8">
        <v>78.599999999999994</v>
      </c>
      <c r="L74" s="3">
        <f t="shared" si="2"/>
        <v>68.759999999999991</v>
      </c>
      <c r="M74" s="3">
        <v>3</v>
      </c>
      <c r="N74" s="7" t="s">
        <v>698</v>
      </c>
    </row>
    <row r="75" spans="1:14" ht="30" customHeight="1" x14ac:dyDescent="0.25">
      <c r="A75" s="3" t="s">
        <v>290</v>
      </c>
      <c r="B75" s="3" t="s">
        <v>13</v>
      </c>
      <c r="C75" s="3" t="s">
        <v>293</v>
      </c>
      <c r="D75" s="10" t="s">
        <v>56</v>
      </c>
      <c r="E75" s="10" t="s">
        <v>292</v>
      </c>
      <c r="F75" s="3" t="s">
        <v>291</v>
      </c>
      <c r="G75" s="3">
        <v>1</v>
      </c>
      <c r="H75" s="3" t="s">
        <v>202</v>
      </c>
      <c r="I75" s="3">
        <v>4</v>
      </c>
      <c r="J75" s="3">
        <v>62.4</v>
      </c>
      <c r="K75" s="8">
        <v>83.4</v>
      </c>
      <c r="L75" s="3">
        <f t="shared" si="2"/>
        <v>75</v>
      </c>
      <c r="M75" s="3">
        <v>1</v>
      </c>
      <c r="N75" s="7" t="s">
        <v>699</v>
      </c>
    </row>
    <row r="76" spans="1:14" ht="30" customHeight="1" x14ac:dyDescent="0.25">
      <c r="A76" s="3" t="s">
        <v>294</v>
      </c>
      <c r="B76" s="3" t="s">
        <v>10</v>
      </c>
      <c r="C76" s="3" t="s">
        <v>295</v>
      </c>
      <c r="D76" s="10" t="s">
        <v>56</v>
      </c>
      <c r="E76" s="10" t="s">
        <v>292</v>
      </c>
      <c r="F76" s="3" t="s">
        <v>291</v>
      </c>
      <c r="G76" s="3">
        <v>1</v>
      </c>
      <c r="H76" s="3" t="s">
        <v>298</v>
      </c>
      <c r="I76" s="3"/>
      <c r="J76" s="3">
        <v>60.1</v>
      </c>
      <c r="K76" s="8">
        <v>77.8</v>
      </c>
      <c r="L76" s="3">
        <f t="shared" si="2"/>
        <v>70.72</v>
      </c>
      <c r="M76" s="3">
        <v>2</v>
      </c>
      <c r="N76" s="7" t="s">
        <v>698</v>
      </c>
    </row>
    <row r="77" spans="1:14" ht="30" customHeight="1" x14ac:dyDescent="0.25">
      <c r="A77" s="3" t="s">
        <v>296</v>
      </c>
      <c r="B77" s="3" t="s">
        <v>13</v>
      </c>
      <c r="C77" s="3" t="s">
        <v>297</v>
      </c>
      <c r="D77" s="10" t="s">
        <v>56</v>
      </c>
      <c r="E77" s="10" t="s">
        <v>292</v>
      </c>
      <c r="F77" s="3" t="s">
        <v>291</v>
      </c>
      <c r="G77" s="3">
        <v>1</v>
      </c>
      <c r="H77" s="3" t="s">
        <v>299</v>
      </c>
      <c r="I77" s="3"/>
      <c r="J77" s="3">
        <v>58.8</v>
      </c>
      <c r="K77" s="8">
        <v>76.400000000000006</v>
      </c>
      <c r="L77" s="3">
        <f t="shared" si="2"/>
        <v>69.36</v>
      </c>
      <c r="M77" s="3">
        <v>3</v>
      </c>
      <c r="N77" s="7" t="s">
        <v>698</v>
      </c>
    </row>
    <row r="78" spans="1:14" ht="30" customHeight="1" x14ac:dyDescent="0.25">
      <c r="A78" s="3" t="s">
        <v>64</v>
      </c>
      <c r="B78" s="3" t="s">
        <v>10</v>
      </c>
      <c r="C78" s="3" t="s">
        <v>302</v>
      </c>
      <c r="D78" s="10" t="s">
        <v>56</v>
      </c>
      <c r="E78" s="10" t="s">
        <v>301</v>
      </c>
      <c r="F78" s="3" t="s">
        <v>300</v>
      </c>
      <c r="G78" s="3">
        <v>1</v>
      </c>
      <c r="H78" s="3">
        <v>66</v>
      </c>
      <c r="I78" s="3"/>
      <c r="J78" s="3">
        <v>66</v>
      </c>
      <c r="K78" s="8">
        <v>78</v>
      </c>
      <c r="L78" s="3">
        <f t="shared" si="2"/>
        <v>73.2</v>
      </c>
      <c r="M78" s="3">
        <v>1</v>
      </c>
      <c r="N78" s="7" t="s">
        <v>699</v>
      </c>
    </row>
    <row r="79" spans="1:14" ht="30" customHeight="1" x14ac:dyDescent="0.25">
      <c r="A79" s="3" t="s">
        <v>70</v>
      </c>
      <c r="B79" s="3" t="s">
        <v>13</v>
      </c>
      <c r="C79" s="3" t="s">
        <v>303</v>
      </c>
      <c r="D79" s="10" t="s">
        <v>56</v>
      </c>
      <c r="E79" s="10" t="s">
        <v>301</v>
      </c>
      <c r="F79" s="3" t="s">
        <v>300</v>
      </c>
      <c r="G79" s="3">
        <v>1</v>
      </c>
      <c r="H79" s="3" t="s">
        <v>179</v>
      </c>
      <c r="I79" s="3"/>
      <c r="J79" s="3">
        <v>64.599999999999994</v>
      </c>
      <c r="K79" s="8">
        <v>78</v>
      </c>
      <c r="L79" s="3">
        <f t="shared" si="2"/>
        <v>72.64</v>
      </c>
      <c r="M79" s="3">
        <v>2</v>
      </c>
      <c r="N79" s="7" t="s">
        <v>698</v>
      </c>
    </row>
    <row r="80" spans="1:14" ht="30" customHeight="1" x14ac:dyDescent="0.25">
      <c r="A80" s="3" t="s">
        <v>69</v>
      </c>
      <c r="B80" s="3" t="s">
        <v>10</v>
      </c>
      <c r="C80" s="3" t="s">
        <v>304</v>
      </c>
      <c r="D80" s="10" t="s">
        <v>56</v>
      </c>
      <c r="E80" s="10" t="s">
        <v>301</v>
      </c>
      <c r="F80" s="3" t="s">
        <v>300</v>
      </c>
      <c r="G80" s="3">
        <v>1</v>
      </c>
      <c r="H80" s="3" t="s">
        <v>305</v>
      </c>
      <c r="I80" s="3"/>
      <c r="J80" s="3">
        <v>61.3</v>
      </c>
      <c r="K80" s="8">
        <v>77</v>
      </c>
      <c r="L80" s="3">
        <f t="shared" si="2"/>
        <v>70.72</v>
      </c>
      <c r="M80" s="3">
        <v>3</v>
      </c>
      <c r="N80" s="7" t="s">
        <v>698</v>
      </c>
    </row>
    <row r="81" spans="1:14" ht="30" customHeight="1" x14ac:dyDescent="0.25">
      <c r="A81" s="3" t="s">
        <v>306</v>
      </c>
      <c r="B81" s="3" t="s">
        <v>10</v>
      </c>
      <c r="C81" s="3" t="s">
        <v>309</v>
      </c>
      <c r="D81" s="10" t="s">
        <v>56</v>
      </c>
      <c r="E81" s="10" t="s">
        <v>308</v>
      </c>
      <c r="F81" s="3" t="s">
        <v>307</v>
      </c>
      <c r="G81" s="3">
        <v>1</v>
      </c>
      <c r="H81" s="3" t="s">
        <v>111</v>
      </c>
      <c r="I81" s="3"/>
      <c r="J81" s="3">
        <v>63.2</v>
      </c>
      <c r="K81" s="8">
        <v>82.8</v>
      </c>
      <c r="L81" s="3">
        <f t="shared" si="2"/>
        <v>74.960000000000008</v>
      </c>
      <c r="M81" s="3">
        <v>1</v>
      </c>
      <c r="N81" s="7" t="s">
        <v>699</v>
      </c>
    </row>
    <row r="82" spans="1:14" ht="30" customHeight="1" x14ac:dyDescent="0.25">
      <c r="A82" s="3" t="s">
        <v>310</v>
      </c>
      <c r="B82" s="3" t="s">
        <v>13</v>
      </c>
      <c r="C82" s="3" t="s">
        <v>311</v>
      </c>
      <c r="D82" s="10" t="s">
        <v>56</v>
      </c>
      <c r="E82" s="10" t="s">
        <v>308</v>
      </c>
      <c r="F82" s="3" t="s">
        <v>307</v>
      </c>
      <c r="G82" s="3">
        <v>1</v>
      </c>
      <c r="H82" s="3" t="s">
        <v>314</v>
      </c>
      <c r="I82" s="3"/>
      <c r="J82" s="3">
        <v>62.7</v>
      </c>
      <c r="K82" s="8">
        <v>81</v>
      </c>
      <c r="L82" s="3">
        <f t="shared" si="2"/>
        <v>73.680000000000007</v>
      </c>
      <c r="M82" s="3">
        <v>2</v>
      </c>
      <c r="N82" s="7" t="s">
        <v>698</v>
      </c>
    </row>
    <row r="83" spans="1:14" ht="30" customHeight="1" x14ac:dyDescent="0.25">
      <c r="A83" s="3" t="s">
        <v>312</v>
      </c>
      <c r="B83" s="3" t="s">
        <v>10</v>
      </c>
      <c r="C83" s="3" t="s">
        <v>313</v>
      </c>
      <c r="D83" s="10" t="s">
        <v>56</v>
      </c>
      <c r="E83" s="10" t="s">
        <v>308</v>
      </c>
      <c r="F83" s="3" t="s">
        <v>307</v>
      </c>
      <c r="G83" s="3">
        <v>1</v>
      </c>
      <c r="H83" s="3">
        <v>60</v>
      </c>
      <c r="I83" s="3"/>
      <c r="J83" s="3">
        <v>60</v>
      </c>
      <c r="K83" s="9" t="s">
        <v>696</v>
      </c>
      <c r="L83" s="7" t="s">
        <v>696</v>
      </c>
      <c r="M83" s="7" t="s">
        <v>696</v>
      </c>
      <c r="N83" s="7" t="s">
        <v>698</v>
      </c>
    </row>
    <row r="84" spans="1:14" ht="30" customHeight="1" x14ac:dyDescent="0.25">
      <c r="A84" s="3" t="s">
        <v>319</v>
      </c>
      <c r="B84" s="3" t="s">
        <v>10</v>
      </c>
      <c r="C84" s="3" t="s">
        <v>320</v>
      </c>
      <c r="D84" s="10" t="s">
        <v>56</v>
      </c>
      <c r="E84" s="10" t="s">
        <v>316</v>
      </c>
      <c r="F84" s="3" t="s">
        <v>315</v>
      </c>
      <c r="G84" s="3">
        <v>1</v>
      </c>
      <c r="H84" s="3" t="s">
        <v>322</v>
      </c>
      <c r="I84" s="3"/>
      <c r="J84" s="3">
        <v>64.099999999999994</v>
      </c>
      <c r="K84" s="8">
        <v>79.2</v>
      </c>
      <c r="L84" s="3">
        <f t="shared" ref="L84:L98" si="3">J84*0.4+K84*0.6</f>
        <v>73.16</v>
      </c>
      <c r="M84" s="3">
        <v>1</v>
      </c>
      <c r="N84" s="7" t="s">
        <v>699</v>
      </c>
    </row>
    <row r="85" spans="1:14" ht="30" customHeight="1" x14ac:dyDescent="0.25">
      <c r="A85" s="3" t="s">
        <v>662</v>
      </c>
      <c r="B85" s="3" t="s">
        <v>10</v>
      </c>
      <c r="C85" s="3" t="s">
        <v>663</v>
      </c>
      <c r="D85" s="10" t="s">
        <v>56</v>
      </c>
      <c r="E85" s="10" t="s">
        <v>316</v>
      </c>
      <c r="F85" s="3" t="s">
        <v>315</v>
      </c>
      <c r="G85" s="3">
        <v>1</v>
      </c>
      <c r="H85" s="3" t="s">
        <v>180</v>
      </c>
      <c r="I85" s="3"/>
      <c r="J85" s="3">
        <v>63.3</v>
      </c>
      <c r="K85" s="8">
        <v>79.2</v>
      </c>
      <c r="L85" s="3">
        <f t="shared" si="3"/>
        <v>72.84</v>
      </c>
      <c r="M85" s="3">
        <v>2</v>
      </c>
      <c r="N85" s="7" t="s">
        <v>698</v>
      </c>
    </row>
    <row r="86" spans="1:14" ht="30" customHeight="1" x14ac:dyDescent="0.25">
      <c r="A86" s="3" t="s">
        <v>317</v>
      </c>
      <c r="B86" s="3" t="s">
        <v>10</v>
      </c>
      <c r="C86" s="3" t="s">
        <v>318</v>
      </c>
      <c r="D86" s="10" t="s">
        <v>56</v>
      </c>
      <c r="E86" s="10" t="s">
        <v>316</v>
      </c>
      <c r="F86" s="3" t="s">
        <v>315</v>
      </c>
      <c r="G86" s="3">
        <v>1</v>
      </c>
      <c r="H86" s="3" t="s">
        <v>321</v>
      </c>
      <c r="I86" s="3">
        <v>4</v>
      </c>
      <c r="J86" s="3">
        <v>64.8</v>
      </c>
      <c r="K86" s="8">
        <v>77.599999999999994</v>
      </c>
      <c r="L86" s="3">
        <f t="shared" si="3"/>
        <v>72.47999999999999</v>
      </c>
      <c r="M86" s="3">
        <v>3</v>
      </c>
      <c r="N86" s="7" t="s">
        <v>698</v>
      </c>
    </row>
    <row r="87" spans="1:14" ht="30" customHeight="1" x14ac:dyDescent="0.25">
      <c r="A87" s="3" t="s">
        <v>323</v>
      </c>
      <c r="B87" s="3" t="s">
        <v>13</v>
      </c>
      <c r="C87" s="3" t="s">
        <v>326</v>
      </c>
      <c r="D87" s="10" t="s">
        <v>56</v>
      </c>
      <c r="E87" s="10" t="s">
        <v>325</v>
      </c>
      <c r="F87" s="3" t="s">
        <v>324</v>
      </c>
      <c r="G87" s="3">
        <v>1</v>
      </c>
      <c r="H87" s="3" t="s">
        <v>330</v>
      </c>
      <c r="I87" s="3">
        <v>4</v>
      </c>
      <c r="J87" s="3">
        <v>74.8</v>
      </c>
      <c r="K87" s="8">
        <v>85</v>
      </c>
      <c r="L87" s="3">
        <f t="shared" si="3"/>
        <v>80.92</v>
      </c>
      <c r="M87" s="3">
        <v>1</v>
      </c>
      <c r="N87" s="7" t="s">
        <v>699</v>
      </c>
    </row>
    <row r="88" spans="1:14" ht="30" customHeight="1" x14ac:dyDescent="0.25">
      <c r="A88" s="3" t="s">
        <v>328</v>
      </c>
      <c r="B88" s="3" t="s">
        <v>13</v>
      </c>
      <c r="C88" s="3" t="s">
        <v>329</v>
      </c>
      <c r="D88" s="10" t="s">
        <v>56</v>
      </c>
      <c r="E88" s="10" t="s">
        <v>325</v>
      </c>
      <c r="F88" s="3" t="s">
        <v>324</v>
      </c>
      <c r="G88" s="3">
        <v>1</v>
      </c>
      <c r="H88" s="3" t="s">
        <v>332</v>
      </c>
      <c r="I88" s="3"/>
      <c r="J88" s="3">
        <v>71.599999999999994</v>
      </c>
      <c r="K88" s="8">
        <v>83.8</v>
      </c>
      <c r="L88" s="3">
        <f t="shared" si="3"/>
        <v>78.919999999999987</v>
      </c>
      <c r="M88" s="3">
        <v>2</v>
      </c>
      <c r="N88" s="7" t="s">
        <v>698</v>
      </c>
    </row>
    <row r="89" spans="1:14" ht="30" customHeight="1" x14ac:dyDescent="0.25">
      <c r="A89" s="3" t="s">
        <v>81</v>
      </c>
      <c r="B89" s="3" t="s">
        <v>13</v>
      </c>
      <c r="C89" s="3" t="s">
        <v>327</v>
      </c>
      <c r="D89" s="10" t="s">
        <v>56</v>
      </c>
      <c r="E89" s="10" t="s">
        <v>325</v>
      </c>
      <c r="F89" s="3" t="s">
        <v>324</v>
      </c>
      <c r="G89" s="3">
        <v>1</v>
      </c>
      <c r="H89" s="3" t="s">
        <v>331</v>
      </c>
      <c r="I89" s="3">
        <v>4</v>
      </c>
      <c r="J89" s="3">
        <v>71.8</v>
      </c>
      <c r="K89" s="8">
        <v>81.2</v>
      </c>
      <c r="L89" s="3">
        <f t="shared" si="3"/>
        <v>77.44</v>
      </c>
      <c r="M89" s="3">
        <v>3</v>
      </c>
      <c r="N89" s="7" t="s">
        <v>698</v>
      </c>
    </row>
    <row r="90" spans="1:14" ht="30" customHeight="1" x14ac:dyDescent="0.25">
      <c r="A90" s="3" t="s">
        <v>333</v>
      </c>
      <c r="B90" s="3" t="s">
        <v>13</v>
      </c>
      <c r="C90" s="3" t="s">
        <v>336</v>
      </c>
      <c r="D90" s="10" t="s">
        <v>56</v>
      </c>
      <c r="E90" s="10" t="s">
        <v>335</v>
      </c>
      <c r="F90" s="3" t="s">
        <v>334</v>
      </c>
      <c r="G90" s="3">
        <v>1</v>
      </c>
      <c r="H90" s="3" t="s">
        <v>337</v>
      </c>
      <c r="I90" s="3"/>
      <c r="J90" s="3">
        <v>57.6</v>
      </c>
      <c r="K90" s="8">
        <v>78.8</v>
      </c>
      <c r="L90" s="3">
        <f t="shared" si="3"/>
        <v>70.319999999999993</v>
      </c>
      <c r="M90" s="3">
        <v>1</v>
      </c>
      <c r="N90" s="7" t="s">
        <v>699</v>
      </c>
    </row>
    <row r="91" spans="1:14" ht="30" customHeight="1" x14ac:dyDescent="0.25">
      <c r="A91" s="3" t="s">
        <v>338</v>
      </c>
      <c r="B91" s="3" t="s">
        <v>10</v>
      </c>
      <c r="C91" s="3" t="s">
        <v>341</v>
      </c>
      <c r="D91" s="10" t="s">
        <v>56</v>
      </c>
      <c r="E91" s="10" t="s">
        <v>340</v>
      </c>
      <c r="F91" s="3" t="s">
        <v>339</v>
      </c>
      <c r="G91" s="3">
        <v>1</v>
      </c>
      <c r="H91" s="3" t="s">
        <v>322</v>
      </c>
      <c r="I91" s="3"/>
      <c r="J91" s="3">
        <v>64.099999999999994</v>
      </c>
      <c r="K91" s="8">
        <v>78.2</v>
      </c>
      <c r="L91" s="3">
        <f t="shared" si="3"/>
        <v>72.56</v>
      </c>
      <c r="M91" s="3">
        <v>1</v>
      </c>
      <c r="N91" s="7" t="s">
        <v>699</v>
      </c>
    </row>
    <row r="92" spans="1:14" ht="30" customHeight="1" x14ac:dyDescent="0.25">
      <c r="A92" s="3" t="s">
        <v>344</v>
      </c>
      <c r="B92" s="3" t="s">
        <v>13</v>
      </c>
      <c r="C92" s="3" t="s">
        <v>345</v>
      </c>
      <c r="D92" s="10" t="s">
        <v>56</v>
      </c>
      <c r="E92" s="10" t="s">
        <v>340</v>
      </c>
      <c r="F92" s="3" t="s">
        <v>339</v>
      </c>
      <c r="G92" s="3">
        <v>1</v>
      </c>
      <c r="H92" s="3" t="s">
        <v>143</v>
      </c>
      <c r="I92" s="3"/>
      <c r="J92" s="3">
        <v>56.7</v>
      </c>
      <c r="K92" s="8">
        <v>74.8</v>
      </c>
      <c r="L92" s="3">
        <f t="shared" si="3"/>
        <v>67.56</v>
      </c>
      <c r="M92" s="3">
        <v>2</v>
      </c>
      <c r="N92" s="7" t="s">
        <v>698</v>
      </c>
    </row>
    <row r="93" spans="1:14" ht="30" customHeight="1" x14ac:dyDescent="0.25">
      <c r="A93" s="3" t="s">
        <v>342</v>
      </c>
      <c r="B93" s="3" t="s">
        <v>10</v>
      </c>
      <c r="C93" s="3" t="s">
        <v>343</v>
      </c>
      <c r="D93" s="10" t="s">
        <v>56</v>
      </c>
      <c r="E93" s="10" t="s">
        <v>340</v>
      </c>
      <c r="F93" s="3" t="s">
        <v>339</v>
      </c>
      <c r="G93" s="3">
        <v>1</v>
      </c>
      <c r="H93" s="3" t="s">
        <v>346</v>
      </c>
      <c r="I93" s="3"/>
      <c r="J93" s="3">
        <v>59.5</v>
      </c>
      <c r="K93" s="8">
        <v>71.099999999999994</v>
      </c>
      <c r="L93" s="3">
        <f t="shared" si="3"/>
        <v>66.459999999999994</v>
      </c>
      <c r="M93" s="3">
        <v>3</v>
      </c>
      <c r="N93" s="7" t="s">
        <v>698</v>
      </c>
    </row>
    <row r="94" spans="1:14" ht="30" customHeight="1" x14ac:dyDescent="0.25">
      <c r="A94" s="3" t="s">
        <v>61</v>
      </c>
      <c r="B94" s="3" t="s">
        <v>10</v>
      </c>
      <c r="C94" s="3" t="s">
        <v>350</v>
      </c>
      <c r="D94" s="10" t="s">
        <v>56</v>
      </c>
      <c r="E94" s="10" t="s">
        <v>348</v>
      </c>
      <c r="F94" s="3" t="s">
        <v>347</v>
      </c>
      <c r="G94" s="3">
        <v>1</v>
      </c>
      <c r="H94" s="3" t="s">
        <v>353</v>
      </c>
      <c r="I94" s="3"/>
      <c r="J94" s="3">
        <v>72.7</v>
      </c>
      <c r="K94" s="8">
        <v>80.2</v>
      </c>
      <c r="L94" s="3">
        <f t="shared" si="3"/>
        <v>77.2</v>
      </c>
      <c r="M94" s="3">
        <v>1</v>
      </c>
      <c r="N94" s="7" t="s">
        <v>699</v>
      </c>
    </row>
    <row r="95" spans="1:14" ht="30" customHeight="1" x14ac:dyDescent="0.25">
      <c r="A95" s="3" t="s">
        <v>60</v>
      </c>
      <c r="B95" s="3" t="s">
        <v>10</v>
      </c>
      <c r="C95" s="3" t="s">
        <v>349</v>
      </c>
      <c r="D95" s="10" t="s">
        <v>56</v>
      </c>
      <c r="E95" s="10" t="s">
        <v>348</v>
      </c>
      <c r="F95" s="3" t="s">
        <v>347</v>
      </c>
      <c r="G95" s="3">
        <v>1</v>
      </c>
      <c r="H95" s="3" t="s">
        <v>352</v>
      </c>
      <c r="I95" s="3"/>
      <c r="J95" s="3">
        <v>76.5</v>
      </c>
      <c r="K95" s="8">
        <v>77.5</v>
      </c>
      <c r="L95" s="3">
        <f t="shared" si="3"/>
        <v>77.099999999999994</v>
      </c>
      <c r="M95" s="3">
        <v>2</v>
      </c>
      <c r="N95" s="7" t="s">
        <v>698</v>
      </c>
    </row>
    <row r="96" spans="1:14" ht="30" customHeight="1" x14ac:dyDescent="0.25">
      <c r="A96" s="3" t="s">
        <v>74</v>
      </c>
      <c r="B96" s="3" t="s">
        <v>10</v>
      </c>
      <c r="C96" s="3" t="s">
        <v>351</v>
      </c>
      <c r="D96" s="10" t="s">
        <v>56</v>
      </c>
      <c r="E96" s="10" t="s">
        <v>348</v>
      </c>
      <c r="F96" s="3" t="s">
        <v>347</v>
      </c>
      <c r="G96" s="3">
        <v>1</v>
      </c>
      <c r="H96" s="3" t="s">
        <v>273</v>
      </c>
      <c r="I96" s="3"/>
      <c r="J96" s="3">
        <v>69.5</v>
      </c>
      <c r="K96" s="8">
        <v>76.2</v>
      </c>
      <c r="L96" s="3">
        <f t="shared" si="3"/>
        <v>73.52</v>
      </c>
      <c r="M96" s="3">
        <v>3</v>
      </c>
      <c r="N96" s="7" t="s">
        <v>698</v>
      </c>
    </row>
    <row r="97" spans="1:14" ht="30" customHeight="1" x14ac:dyDescent="0.25">
      <c r="A97" s="4" t="s">
        <v>354</v>
      </c>
      <c r="B97" s="4" t="s">
        <v>10</v>
      </c>
      <c r="C97" s="4" t="s">
        <v>357</v>
      </c>
      <c r="D97" s="11" t="s">
        <v>56</v>
      </c>
      <c r="E97" s="11" t="s">
        <v>356</v>
      </c>
      <c r="F97" s="4" t="s">
        <v>355</v>
      </c>
      <c r="G97" s="4">
        <v>1</v>
      </c>
      <c r="H97" s="4" t="s">
        <v>266</v>
      </c>
      <c r="I97" s="4"/>
      <c r="J97" s="4">
        <v>68.099999999999994</v>
      </c>
      <c r="K97" s="8">
        <v>81.8</v>
      </c>
      <c r="L97" s="3">
        <f t="shared" si="3"/>
        <v>76.319999999999993</v>
      </c>
      <c r="M97" s="3">
        <v>1</v>
      </c>
      <c r="N97" s="7" t="s">
        <v>699</v>
      </c>
    </row>
    <row r="98" spans="1:14" ht="30" customHeight="1" x14ac:dyDescent="0.25">
      <c r="A98" s="3" t="s">
        <v>664</v>
      </c>
      <c r="B98" s="3" t="s">
        <v>10</v>
      </c>
      <c r="C98" s="3" t="s">
        <v>665</v>
      </c>
      <c r="D98" s="10" t="s">
        <v>56</v>
      </c>
      <c r="E98" s="10" t="s">
        <v>356</v>
      </c>
      <c r="F98" s="3" t="s">
        <v>355</v>
      </c>
      <c r="G98" s="3">
        <v>1</v>
      </c>
      <c r="H98" s="3" t="s">
        <v>690</v>
      </c>
      <c r="I98" s="3"/>
      <c r="J98" s="3">
        <v>62.9</v>
      </c>
      <c r="K98" s="8">
        <v>80.400000000000006</v>
      </c>
      <c r="L98" s="3">
        <f t="shared" si="3"/>
        <v>73.400000000000006</v>
      </c>
      <c r="M98" s="3">
        <v>2</v>
      </c>
      <c r="N98" s="7" t="s">
        <v>698</v>
      </c>
    </row>
    <row r="99" spans="1:14" ht="30" customHeight="1" x14ac:dyDescent="0.25">
      <c r="A99" s="3" t="s">
        <v>358</v>
      </c>
      <c r="B99" s="3" t="s">
        <v>10</v>
      </c>
      <c r="C99" s="3" t="s">
        <v>359</v>
      </c>
      <c r="D99" s="10" t="s">
        <v>56</v>
      </c>
      <c r="E99" s="10" t="s">
        <v>356</v>
      </c>
      <c r="F99" s="3" t="s">
        <v>355</v>
      </c>
      <c r="G99" s="3">
        <v>1</v>
      </c>
      <c r="H99" s="3" t="s">
        <v>360</v>
      </c>
      <c r="I99" s="3"/>
      <c r="J99" s="3">
        <v>66.900000000000006</v>
      </c>
      <c r="K99" s="9" t="s">
        <v>696</v>
      </c>
      <c r="L99" s="9" t="s">
        <v>696</v>
      </c>
      <c r="M99" s="9" t="s">
        <v>696</v>
      </c>
      <c r="N99" s="7" t="s">
        <v>698</v>
      </c>
    </row>
    <row r="100" spans="1:14" ht="30" customHeight="1" x14ac:dyDescent="0.25">
      <c r="A100" s="3" t="s">
        <v>361</v>
      </c>
      <c r="B100" s="3" t="s">
        <v>13</v>
      </c>
      <c r="C100" s="3" t="s">
        <v>364</v>
      </c>
      <c r="D100" s="10" t="s">
        <v>82</v>
      </c>
      <c r="E100" s="10" t="s">
        <v>363</v>
      </c>
      <c r="F100" s="3" t="s">
        <v>362</v>
      </c>
      <c r="G100" s="3">
        <v>1</v>
      </c>
      <c r="H100" s="3" t="s">
        <v>367</v>
      </c>
      <c r="I100" s="3"/>
      <c r="J100" s="3">
        <v>49.4</v>
      </c>
      <c r="K100" s="8">
        <v>81</v>
      </c>
      <c r="L100" s="3">
        <f>J100*0.4+K100*0.6</f>
        <v>68.36</v>
      </c>
      <c r="M100" s="3">
        <v>1</v>
      </c>
      <c r="N100" s="7" t="s">
        <v>699</v>
      </c>
    </row>
    <row r="101" spans="1:14" ht="30" customHeight="1" x14ac:dyDescent="0.25">
      <c r="A101" s="5" t="s">
        <v>365</v>
      </c>
      <c r="B101" s="5" t="s">
        <v>10</v>
      </c>
      <c r="C101" s="5" t="s">
        <v>366</v>
      </c>
      <c r="D101" s="12" t="s">
        <v>82</v>
      </c>
      <c r="E101" s="12" t="s">
        <v>363</v>
      </c>
      <c r="F101" s="5" t="s">
        <v>362</v>
      </c>
      <c r="G101" s="5">
        <v>1</v>
      </c>
      <c r="H101" s="5">
        <v>31</v>
      </c>
      <c r="I101" s="5"/>
      <c r="J101" s="5">
        <v>31</v>
      </c>
      <c r="K101" s="9" t="s">
        <v>696</v>
      </c>
      <c r="L101" s="9" t="s">
        <v>696</v>
      </c>
      <c r="M101" s="9" t="s">
        <v>696</v>
      </c>
      <c r="N101" s="7" t="s">
        <v>698</v>
      </c>
    </row>
    <row r="102" spans="1:14" ht="30" customHeight="1" x14ac:dyDescent="0.25">
      <c r="A102" s="3" t="s">
        <v>368</v>
      </c>
      <c r="B102" s="3" t="s">
        <v>10</v>
      </c>
      <c r="C102" s="3" t="s">
        <v>371</v>
      </c>
      <c r="D102" s="10" t="s">
        <v>82</v>
      </c>
      <c r="E102" s="10" t="s">
        <v>370</v>
      </c>
      <c r="F102" s="3" t="s">
        <v>369</v>
      </c>
      <c r="G102" s="3">
        <v>1</v>
      </c>
      <c r="H102" s="3">
        <v>55</v>
      </c>
      <c r="I102" s="3"/>
      <c r="J102" s="3">
        <v>55</v>
      </c>
      <c r="K102" s="8">
        <v>76.599999999999994</v>
      </c>
      <c r="L102" s="3">
        <f t="shared" ref="L102:L112" si="4">J102*0.4+K102*0.6</f>
        <v>67.959999999999994</v>
      </c>
      <c r="M102" s="3">
        <v>1</v>
      </c>
      <c r="N102" s="7" t="s">
        <v>699</v>
      </c>
    </row>
    <row r="103" spans="1:14" ht="30" customHeight="1" x14ac:dyDescent="0.25">
      <c r="A103" s="3" t="s">
        <v>372</v>
      </c>
      <c r="B103" s="3" t="s">
        <v>13</v>
      </c>
      <c r="C103" s="3" t="s">
        <v>373</v>
      </c>
      <c r="D103" s="10" t="s">
        <v>82</v>
      </c>
      <c r="E103" s="10" t="s">
        <v>370</v>
      </c>
      <c r="F103" s="3" t="s">
        <v>369</v>
      </c>
      <c r="G103" s="3">
        <v>1</v>
      </c>
      <c r="H103" s="3" t="s">
        <v>376</v>
      </c>
      <c r="I103" s="3"/>
      <c r="J103" s="3">
        <v>53.6</v>
      </c>
      <c r="K103" s="8">
        <v>74.8</v>
      </c>
      <c r="L103" s="3">
        <f t="shared" si="4"/>
        <v>66.319999999999993</v>
      </c>
      <c r="M103" s="3">
        <v>2</v>
      </c>
      <c r="N103" s="7" t="s">
        <v>698</v>
      </c>
    </row>
    <row r="104" spans="1:14" ht="30" customHeight="1" x14ac:dyDescent="0.25">
      <c r="A104" s="3" t="s">
        <v>374</v>
      </c>
      <c r="B104" s="3" t="s">
        <v>13</v>
      </c>
      <c r="C104" s="3" t="s">
        <v>375</v>
      </c>
      <c r="D104" s="10" t="s">
        <v>82</v>
      </c>
      <c r="E104" s="10" t="s">
        <v>370</v>
      </c>
      <c r="F104" s="3" t="s">
        <v>369</v>
      </c>
      <c r="G104" s="3">
        <v>1</v>
      </c>
      <c r="H104" s="3" t="s">
        <v>367</v>
      </c>
      <c r="I104" s="3"/>
      <c r="J104" s="3">
        <v>49.4</v>
      </c>
      <c r="K104" s="8">
        <v>75.599999999999994</v>
      </c>
      <c r="L104" s="3">
        <f t="shared" si="4"/>
        <v>65.11999999999999</v>
      </c>
      <c r="M104" s="3">
        <v>3</v>
      </c>
      <c r="N104" s="7" t="s">
        <v>698</v>
      </c>
    </row>
    <row r="105" spans="1:14" ht="30" customHeight="1" x14ac:dyDescent="0.25">
      <c r="A105" s="3" t="s">
        <v>381</v>
      </c>
      <c r="B105" s="3" t="s">
        <v>13</v>
      </c>
      <c r="C105" s="3" t="s">
        <v>382</v>
      </c>
      <c r="D105" s="10" t="s">
        <v>82</v>
      </c>
      <c r="E105" s="10" t="s">
        <v>379</v>
      </c>
      <c r="F105" s="3" t="s">
        <v>378</v>
      </c>
      <c r="G105" s="3">
        <v>1</v>
      </c>
      <c r="H105" s="3" t="s">
        <v>386</v>
      </c>
      <c r="I105" s="3"/>
      <c r="J105" s="3">
        <v>55.1</v>
      </c>
      <c r="K105" s="8">
        <v>80.599999999999994</v>
      </c>
      <c r="L105" s="3">
        <f t="shared" si="4"/>
        <v>70.399999999999991</v>
      </c>
      <c r="M105" s="3">
        <v>1</v>
      </c>
      <c r="N105" s="7" t="s">
        <v>699</v>
      </c>
    </row>
    <row r="106" spans="1:14" ht="30" customHeight="1" x14ac:dyDescent="0.25">
      <c r="A106" s="3" t="s">
        <v>383</v>
      </c>
      <c r="B106" s="3" t="s">
        <v>10</v>
      </c>
      <c r="C106" s="3" t="s">
        <v>384</v>
      </c>
      <c r="D106" s="10" t="s">
        <v>82</v>
      </c>
      <c r="E106" s="10" t="s">
        <v>379</v>
      </c>
      <c r="F106" s="3" t="s">
        <v>378</v>
      </c>
      <c r="G106" s="3">
        <v>1</v>
      </c>
      <c r="H106" s="3" t="s">
        <v>387</v>
      </c>
      <c r="I106" s="3"/>
      <c r="J106" s="3">
        <v>54.4</v>
      </c>
      <c r="K106" s="8">
        <v>79.400000000000006</v>
      </c>
      <c r="L106" s="3">
        <f t="shared" si="4"/>
        <v>69.400000000000006</v>
      </c>
      <c r="M106" s="3">
        <v>2</v>
      </c>
      <c r="N106" s="7" t="s">
        <v>698</v>
      </c>
    </row>
    <row r="107" spans="1:14" ht="30" customHeight="1" x14ac:dyDescent="0.25">
      <c r="A107" s="3" t="s">
        <v>377</v>
      </c>
      <c r="B107" s="3" t="s">
        <v>10</v>
      </c>
      <c r="C107" s="3" t="s">
        <v>380</v>
      </c>
      <c r="D107" s="10" t="s">
        <v>82</v>
      </c>
      <c r="E107" s="10" t="s">
        <v>379</v>
      </c>
      <c r="F107" s="3" t="s">
        <v>378</v>
      </c>
      <c r="G107" s="3">
        <v>1</v>
      </c>
      <c r="H107" s="3" t="s">
        <v>385</v>
      </c>
      <c r="I107" s="3"/>
      <c r="J107" s="3">
        <v>61.6</v>
      </c>
      <c r="K107" s="8">
        <v>74.400000000000006</v>
      </c>
      <c r="L107" s="3">
        <f t="shared" si="4"/>
        <v>69.28</v>
      </c>
      <c r="M107" s="3">
        <v>3</v>
      </c>
      <c r="N107" s="7" t="s">
        <v>698</v>
      </c>
    </row>
    <row r="108" spans="1:14" ht="30" customHeight="1" x14ac:dyDescent="0.25">
      <c r="A108" s="3" t="s">
        <v>388</v>
      </c>
      <c r="B108" s="3" t="s">
        <v>10</v>
      </c>
      <c r="C108" s="3" t="s">
        <v>391</v>
      </c>
      <c r="D108" s="10" t="s">
        <v>82</v>
      </c>
      <c r="E108" s="10" t="s">
        <v>390</v>
      </c>
      <c r="F108" s="3" t="s">
        <v>389</v>
      </c>
      <c r="G108" s="3">
        <v>1</v>
      </c>
      <c r="H108" s="3" t="s">
        <v>394</v>
      </c>
      <c r="I108" s="3"/>
      <c r="J108" s="3">
        <v>72.400000000000006</v>
      </c>
      <c r="K108" s="8">
        <v>79.2</v>
      </c>
      <c r="L108" s="3">
        <f t="shared" si="4"/>
        <v>76.48</v>
      </c>
      <c r="M108" s="3">
        <v>1</v>
      </c>
      <c r="N108" s="7" t="s">
        <v>699</v>
      </c>
    </row>
    <row r="109" spans="1:14" ht="30" customHeight="1" x14ac:dyDescent="0.25">
      <c r="A109" s="4" t="s">
        <v>392</v>
      </c>
      <c r="B109" s="4" t="s">
        <v>10</v>
      </c>
      <c r="C109" s="4" t="s">
        <v>393</v>
      </c>
      <c r="D109" s="11" t="s">
        <v>82</v>
      </c>
      <c r="E109" s="11" t="s">
        <v>390</v>
      </c>
      <c r="F109" s="4" t="s">
        <v>389</v>
      </c>
      <c r="G109" s="4">
        <v>1</v>
      </c>
      <c r="H109" s="4" t="s">
        <v>395</v>
      </c>
      <c r="I109" s="4"/>
      <c r="J109" s="4">
        <v>58.3</v>
      </c>
      <c r="K109" s="8">
        <v>80</v>
      </c>
      <c r="L109" s="3">
        <f t="shared" si="4"/>
        <v>71.319999999999993</v>
      </c>
      <c r="M109" s="3">
        <v>2</v>
      </c>
      <c r="N109" s="7" t="s">
        <v>698</v>
      </c>
    </row>
    <row r="110" spans="1:14" ht="30" customHeight="1" x14ac:dyDescent="0.25">
      <c r="A110" s="3" t="s">
        <v>666</v>
      </c>
      <c r="B110" s="3" t="s">
        <v>10</v>
      </c>
      <c r="C110" s="3" t="s">
        <v>667</v>
      </c>
      <c r="D110" s="10" t="s">
        <v>82</v>
      </c>
      <c r="E110" s="10" t="s">
        <v>390</v>
      </c>
      <c r="F110" s="3" t="s">
        <v>389</v>
      </c>
      <c r="G110" s="3">
        <v>1</v>
      </c>
      <c r="H110" s="3" t="s">
        <v>212</v>
      </c>
      <c r="I110" s="3"/>
      <c r="J110" s="3">
        <v>53.7</v>
      </c>
      <c r="K110" s="8">
        <v>78.599999999999994</v>
      </c>
      <c r="L110" s="3">
        <f t="shared" si="4"/>
        <v>68.64</v>
      </c>
      <c r="M110" s="3">
        <v>3</v>
      </c>
      <c r="N110" s="7" t="s">
        <v>698</v>
      </c>
    </row>
    <row r="111" spans="1:14" ht="30" customHeight="1" x14ac:dyDescent="0.25">
      <c r="A111" s="3" t="s">
        <v>396</v>
      </c>
      <c r="B111" s="3" t="s">
        <v>10</v>
      </c>
      <c r="C111" s="3" t="s">
        <v>399</v>
      </c>
      <c r="D111" s="10" t="s">
        <v>82</v>
      </c>
      <c r="E111" s="10" t="s">
        <v>398</v>
      </c>
      <c r="F111" s="3" t="s">
        <v>397</v>
      </c>
      <c r="G111" s="3">
        <v>1</v>
      </c>
      <c r="H111" s="3" t="s">
        <v>172</v>
      </c>
      <c r="I111" s="3"/>
      <c r="J111" s="3">
        <v>65.5</v>
      </c>
      <c r="K111" s="8">
        <v>83.4</v>
      </c>
      <c r="L111" s="3">
        <f t="shared" si="4"/>
        <v>76.240000000000009</v>
      </c>
      <c r="M111" s="3">
        <v>1</v>
      </c>
      <c r="N111" s="7" t="s">
        <v>699</v>
      </c>
    </row>
    <row r="112" spans="1:14" ht="30" customHeight="1" x14ac:dyDescent="0.25">
      <c r="A112" s="3" t="s">
        <v>400</v>
      </c>
      <c r="B112" s="3" t="s">
        <v>10</v>
      </c>
      <c r="C112" s="3" t="s">
        <v>401</v>
      </c>
      <c r="D112" s="10" t="s">
        <v>82</v>
      </c>
      <c r="E112" s="10" t="s">
        <v>398</v>
      </c>
      <c r="F112" s="3" t="s">
        <v>397</v>
      </c>
      <c r="G112" s="3">
        <v>1</v>
      </c>
      <c r="H112" s="3" t="s">
        <v>404</v>
      </c>
      <c r="I112" s="3"/>
      <c r="J112" s="3">
        <v>60.4</v>
      </c>
      <c r="K112" s="8">
        <v>78</v>
      </c>
      <c r="L112" s="3">
        <f t="shared" si="4"/>
        <v>70.959999999999994</v>
      </c>
      <c r="M112" s="3">
        <v>2</v>
      </c>
      <c r="N112" s="7" t="s">
        <v>698</v>
      </c>
    </row>
    <row r="113" spans="1:14" ht="30" customHeight="1" x14ac:dyDescent="0.25">
      <c r="A113" s="5" t="s">
        <v>402</v>
      </c>
      <c r="B113" s="5" t="s">
        <v>10</v>
      </c>
      <c r="C113" s="5" t="s">
        <v>403</v>
      </c>
      <c r="D113" s="12" t="s">
        <v>82</v>
      </c>
      <c r="E113" s="12" t="s">
        <v>398</v>
      </c>
      <c r="F113" s="5" t="s">
        <v>397</v>
      </c>
      <c r="G113" s="5">
        <v>1</v>
      </c>
      <c r="H113" s="5" t="s">
        <v>346</v>
      </c>
      <c r="I113" s="5"/>
      <c r="J113" s="5">
        <v>59.5</v>
      </c>
      <c r="K113" s="9" t="s">
        <v>696</v>
      </c>
      <c r="L113" s="9" t="s">
        <v>696</v>
      </c>
      <c r="M113" s="9" t="s">
        <v>696</v>
      </c>
      <c r="N113" s="7" t="s">
        <v>698</v>
      </c>
    </row>
    <row r="114" spans="1:14" ht="30" customHeight="1" x14ac:dyDescent="0.25">
      <c r="A114" s="3" t="s">
        <v>407</v>
      </c>
      <c r="B114" s="3" t="s">
        <v>13</v>
      </c>
      <c r="C114" s="3" t="s">
        <v>408</v>
      </c>
      <c r="D114" s="10" t="s">
        <v>82</v>
      </c>
      <c r="E114" s="10" t="s">
        <v>406</v>
      </c>
      <c r="F114" s="3" t="s">
        <v>405</v>
      </c>
      <c r="G114" s="3">
        <v>1</v>
      </c>
      <c r="H114" s="3" t="s">
        <v>411</v>
      </c>
      <c r="I114" s="3"/>
      <c r="J114" s="3">
        <v>61.1</v>
      </c>
      <c r="K114" s="8">
        <v>83.6</v>
      </c>
      <c r="L114" s="3">
        <f>J114*0.4+K114*0.6</f>
        <v>74.599999999999994</v>
      </c>
      <c r="M114" s="3">
        <v>1</v>
      </c>
      <c r="N114" s="7" t="s">
        <v>699</v>
      </c>
    </row>
    <row r="115" spans="1:14" ht="30" customHeight="1" x14ac:dyDescent="0.25">
      <c r="A115" s="4" t="s">
        <v>668</v>
      </c>
      <c r="B115" s="4" t="s">
        <v>10</v>
      </c>
      <c r="C115" s="4" t="s">
        <v>669</v>
      </c>
      <c r="D115" s="11" t="s">
        <v>82</v>
      </c>
      <c r="E115" s="11" t="s">
        <v>406</v>
      </c>
      <c r="F115" s="4" t="s">
        <v>405</v>
      </c>
      <c r="G115" s="4">
        <v>1</v>
      </c>
      <c r="H115" s="4" t="s">
        <v>691</v>
      </c>
      <c r="I115" s="4"/>
      <c r="J115" s="4">
        <v>58.7</v>
      </c>
      <c r="K115" s="8">
        <v>81.599999999999994</v>
      </c>
      <c r="L115" s="3">
        <f>J115*0.4+K115*0.6</f>
        <v>72.44</v>
      </c>
      <c r="M115" s="3">
        <v>2</v>
      </c>
      <c r="N115" s="7" t="s">
        <v>698</v>
      </c>
    </row>
    <row r="116" spans="1:14" ht="30" customHeight="1" x14ac:dyDescent="0.25">
      <c r="A116" s="3" t="s">
        <v>409</v>
      </c>
      <c r="B116" s="3" t="s">
        <v>13</v>
      </c>
      <c r="C116" s="3" t="s">
        <v>410</v>
      </c>
      <c r="D116" s="10" t="s">
        <v>82</v>
      </c>
      <c r="E116" s="10" t="s">
        <v>406</v>
      </c>
      <c r="F116" s="3" t="s">
        <v>405</v>
      </c>
      <c r="G116" s="3">
        <v>1</v>
      </c>
      <c r="H116" s="3">
        <v>59</v>
      </c>
      <c r="I116" s="3"/>
      <c r="J116" s="3">
        <v>59</v>
      </c>
      <c r="K116" s="8">
        <v>77.2</v>
      </c>
      <c r="L116" s="3">
        <f>J116*0.4+K116*0.6</f>
        <v>69.92</v>
      </c>
      <c r="M116" s="3">
        <v>3</v>
      </c>
      <c r="N116" s="7" t="s">
        <v>698</v>
      </c>
    </row>
    <row r="117" spans="1:14" ht="30" customHeight="1" x14ac:dyDescent="0.25">
      <c r="A117" s="3" t="s">
        <v>415</v>
      </c>
      <c r="B117" s="3" t="s">
        <v>10</v>
      </c>
      <c r="C117" s="3" t="s">
        <v>416</v>
      </c>
      <c r="D117" s="10" t="s">
        <v>83</v>
      </c>
      <c r="E117" s="10" t="s">
        <v>413</v>
      </c>
      <c r="F117" s="3" t="s">
        <v>412</v>
      </c>
      <c r="G117" s="3">
        <v>1</v>
      </c>
      <c r="H117" s="3" t="s">
        <v>419</v>
      </c>
      <c r="I117" s="3"/>
      <c r="J117" s="3">
        <v>65.3</v>
      </c>
      <c r="K117" s="8">
        <v>80.400000000000006</v>
      </c>
      <c r="L117" s="3">
        <f>J117*0.4+K117*0.6</f>
        <v>74.36</v>
      </c>
      <c r="M117" s="3">
        <v>1</v>
      </c>
      <c r="N117" s="7" t="s">
        <v>700</v>
      </c>
    </row>
    <row r="118" spans="1:14" ht="30" customHeight="1" x14ac:dyDescent="0.25">
      <c r="A118" s="3" t="s">
        <v>43</v>
      </c>
      <c r="B118" s="3" t="s">
        <v>10</v>
      </c>
      <c r="C118" s="3" t="s">
        <v>414</v>
      </c>
      <c r="D118" s="10" t="s">
        <v>83</v>
      </c>
      <c r="E118" s="10" t="s">
        <v>413</v>
      </c>
      <c r="F118" s="3" t="s">
        <v>412</v>
      </c>
      <c r="G118" s="3">
        <v>1</v>
      </c>
      <c r="H118" s="3" t="s">
        <v>273</v>
      </c>
      <c r="I118" s="3"/>
      <c r="J118" s="3">
        <v>69.5</v>
      </c>
      <c r="K118" s="8">
        <v>77.599999999999994</v>
      </c>
      <c r="L118" s="3">
        <f>J118*0.4+K118*0.6</f>
        <v>74.36</v>
      </c>
      <c r="M118" s="3">
        <v>1</v>
      </c>
      <c r="N118" s="7" t="s">
        <v>701</v>
      </c>
    </row>
    <row r="119" spans="1:14" ht="30" customHeight="1" x14ac:dyDescent="0.25">
      <c r="A119" s="5" t="s">
        <v>417</v>
      </c>
      <c r="B119" s="5" t="s">
        <v>10</v>
      </c>
      <c r="C119" s="5" t="s">
        <v>418</v>
      </c>
      <c r="D119" s="12" t="s">
        <v>83</v>
      </c>
      <c r="E119" s="12" t="s">
        <v>413</v>
      </c>
      <c r="F119" s="5" t="s">
        <v>412</v>
      </c>
      <c r="G119" s="5">
        <v>1</v>
      </c>
      <c r="H119" s="5" t="s">
        <v>128</v>
      </c>
      <c r="I119" s="5"/>
      <c r="J119" s="5">
        <v>63.6</v>
      </c>
      <c r="K119" s="9" t="s">
        <v>696</v>
      </c>
      <c r="L119" s="9" t="s">
        <v>696</v>
      </c>
      <c r="M119" s="9" t="s">
        <v>696</v>
      </c>
      <c r="N119" s="7" t="s">
        <v>698</v>
      </c>
    </row>
    <row r="120" spans="1:14" ht="30" customHeight="1" x14ac:dyDescent="0.25">
      <c r="A120" s="3" t="s">
        <v>420</v>
      </c>
      <c r="B120" s="3" t="s">
        <v>13</v>
      </c>
      <c r="C120" s="3" t="s">
        <v>422</v>
      </c>
      <c r="D120" s="10" t="s">
        <v>86</v>
      </c>
      <c r="E120" s="10" t="s">
        <v>87</v>
      </c>
      <c r="F120" s="3" t="s">
        <v>421</v>
      </c>
      <c r="G120" s="3">
        <v>1</v>
      </c>
      <c r="H120" s="3">
        <v>62</v>
      </c>
      <c r="I120" s="3"/>
      <c r="J120" s="3">
        <v>62</v>
      </c>
      <c r="K120" s="8">
        <v>76.3</v>
      </c>
      <c r="L120" s="3">
        <f t="shared" ref="L120:L142" si="5">J120*0.4+K120*0.6</f>
        <v>70.58</v>
      </c>
      <c r="M120" s="3">
        <v>1</v>
      </c>
      <c r="N120" s="7" t="s">
        <v>699</v>
      </c>
    </row>
    <row r="121" spans="1:14" ht="30" customHeight="1" x14ac:dyDescent="0.25">
      <c r="A121" s="3" t="s">
        <v>423</v>
      </c>
      <c r="B121" s="3" t="s">
        <v>10</v>
      </c>
      <c r="C121" s="3" t="s">
        <v>424</v>
      </c>
      <c r="D121" s="10" t="s">
        <v>86</v>
      </c>
      <c r="E121" s="10" t="s">
        <v>87</v>
      </c>
      <c r="F121" s="3" t="s">
        <v>421</v>
      </c>
      <c r="G121" s="3">
        <v>1</v>
      </c>
      <c r="H121" s="3" t="s">
        <v>427</v>
      </c>
      <c r="I121" s="3"/>
      <c r="J121" s="3">
        <v>57.9</v>
      </c>
      <c r="K121" s="8">
        <v>76.900000000000006</v>
      </c>
      <c r="L121" s="3">
        <f t="shared" si="5"/>
        <v>69.3</v>
      </c>
      <c r="M121" s="3">
        <v>2</v>
      </c>
      <c r="N121" s="7" t="s">
        <v>698</v>
      </c>
    </row>
    <row r="122" spans="1:14" ht="30" customHeight="1" x14ac:dyDescent="0.25">
      <c r="A122" s="3" t="s">
        <v>425</v>
      </c>
      <c r="B122" s="3" t="s">
        <v>10</v>
      </c>
      <c r="C122" s="3" t="s">
        <v>426</v>
      </c>
      <c r="D122" s="10" t="s">
        <v>86</v>
      </c>
      <c r="E122" s="10" t="s">
        <v>87</v>
      </c>
      <c r="F122" s="3" t="s">
        <v>421</v>
      </c>
      <c r="G122" s="3">
        <v>1</v>
      </c>
      <c r="H122" s="3">
        <v>57</v>
      </c>
      <c r="I122" s="3"/>
      <c r="J122" s="3">
        <v>57</v>
      </c>
      <c r="K122" s="8">
        <v>77.2</v>
      </c>
      <c r="L122" s="3">
        <f t="shared" si="5"/>
        <v>69.12</v>
      </c>
      <c r="M122" s="3">
        <v>3</v>
      </c>
      <c r="N122" s="7" t="s">
        <v>698</v>
      </c>
    </row>
    <row r="123" spans="1:14" ht="30" customHeight="1" x14ac:dyDescent="0.25">
      <c r="A123" s="3" t="s">
        <v>428</v>
      </c>
      <c r="B123" s="3" t="s">
        <v>13</v>
      </c>
      <c r="C123" s="3" t="s">
        <v>431</v>
      </c>
      <c r="D123" s="10" t="s">
        <v>89</v>
      </c>
      <c r="E123" s="10" t="s">
        <v>430</v>
      </c>
      <c r="F123" s="3" t="s">
        <v>429</v>
      </c>
      <c r="G123" s="3">
        <v>2</v>
      </c>
      <c r="H123" s="3" t="s">
        <v>332</v>
      </c>
      <c r="I123" s="3"/>
      <c r="J123" s="3">
        <v>71.599999999999994</v>
      </c>
      <c r="K123" s="8">
        <v>83.3</v>
      </c>
      <c r="L123" s="3">
        <f t="shared" si="5"/>
        <v>78.62</v>
      </c>
      <c r="M123" s="3">
        <v>1</v>
      </c>
      <c r="N123" s="7" t="s">
        <v>699</v>
      </c>
    </row>
    <row r="124" spans="1:14" ht="30" customHeight="1" x14ac:dyDescent="0.25">
      <c r="A124" s="3" t="s">
        <v>432</v>
      </c>
      <c r="B124" s="3" t="s">
        <v>13</v>
      </c>
      <c r="C124" s="3" t="s">
        <v>433</v>
      </c>
      <c r="D124" s="10" t="s">
        <v>89</v>
      </c>
      <c r="E124" s="10" t="s">
        <v>430</v>
      </c>
      <c r="F124" s="3" t="s">
        <v>429</v>
      </c>
      <c r="G124" s="3">
        <v>2</v>
      </c>
      <c r="H124" s="3" t="s">
        <v>440</v>
      </c>
      <c r="I124" s="3"/>
      <c r="J124" s="3">
        <v>67.400000000000006</v>
      </c>
      <c r="K124" s="8">
        <v>82.5</v>
      </c>
      <c r="L124" s="3">
        <f t="shared" si="5"/>
        <v>76.460000000000008</v>
      </c>
      <c r="M124" s="3">
        <v>2</v>
      </c>
      <c r="N124" s="7" t="s">
        <v>699</v>
      </c>
    </row>
    <row r="125" spans="1:14" ht="30" customHeight="1" x14ac:dyDescent="0.25">
      <c r="A125" s="3" t="s">
        <v>434</v>
      </c>
      <c r="B125" s="3" t="s">
        <v>13</v>
      </c>
      <c r="C125" s="3" t="s">
        <v>435</v>
      </c>
      <c r="D125" s="10" t="s">
        <v>89</v>
      </c>
      <c r="E125" s="10" t="s">
        <v>430</v>
      </c>
      <c r="F125" s="3" t="s">
        <v>429</v>
      </c>
      <c r="G125" s="3">
        <v>2</v>
      </c>
      <c r="H125" s="3">
        <v>67</v>
      </c>
      <c r="I125" s="3"/>
      <c r="J125" s="3">
        <v>67</v>
      </c>
      <c r="K125" s="8">
        <v>81.5</v>
      </c>
      <c r="L125" s="3">
        <f t="shared" si="5"/>
        <v>75.7</v>
      </c>
      <c r="M125" s="3">
        <v>3</v>
      </c>
      <c r="N125" s="7" t="s">
        <v>698</v>
      </c>
    </row>
    <row r="126" spans="1:14" ht="30" customHeight="1" x14ac:dyDescent="0.25">
      <c r="A126" s="3" t="s">
        <v>96</v>
      </c>
      <c r="B126" s="3" t="s">
        <v>13</v>
      </c>
      <c r="C126" s="3" t="s">
        <v>439</v>
      </c>
      <c r="D126" s="10" t="s">
        <v>89</v>
      </c>
      <c r="E126" s="10" t="s">
        <v>430</v>
      </c>
      <c r="F126" s="3" t="s">
        <v>429</v>
      </c>
      <c r="G126" s="3">
        <v>2</v>
      </c>
      <c r="H126" s="3">
        <v>63</v>
      </c>
      <c r="I126" s="3"/>
      <c r="J126" s="3">
        <v>63</v>
      </c>
      <c r="K126" s="8">
        <v>83.8</v>
      </c>
      <c r="L126" s="3">
        <f t="shared" si="5"/>
        <v>75.47999999999999</v>
      </c>
      <c r="M126" s="3">
        <v>4</v>
      </c>
      <c r="N126" s="7" t="s">
        <v>698</v>
      </c>
    </row>
    <row r="127" spans="1:14" ht="30" customHeight="1" x14ac:dyDescent="0.25">
      <c r="A127" s="3" t="s">
        <v>97</v>
      </c>
      <c r="B127" s="3" t="s">
        <v>10</v>
      </c>
      <c r="C127" s="3" t="s">
        <v>436</v>
      </c>
      <c r="D127" s="10" t="s">
        <v>89</v>
      </c>
      <c r="E127" s="10" t="s">
        <v>430</v>
      </c>
      <c r="F127" s="3" t="s">
        <v>429</v>
      </c>
      <c r="G127" s="3">
        <v>2</v>
      </c>
      <c r="H127" s="3" t="s">
        <v>441</v>
      </c>
      <c r="I127" s="3"/>
      <c r="J127" s="3">
        <v>65.099999999999994</v>
      </c>
      <c r="K127" s="8">
        <v>76.599999999999994</v>
      </c>
      <c r="L127" s="3">
        <f t="shared" si="5"/>
        <v>72</v>
      </c>
      <c r="M127" s="3">
        <v>5</v>
      </c>
      <c r="N127" s="7" t="s">
        <v>698</v>
      </c>
    </row>
    <row r="128" spans="1:14" ht="30" customHeight="1" x14ac:dyDescent="0.25">
      <c r="A128" s="3" t="s">
        <v>437</v>
      </c>
      <c r="B128" s="3" t="s">
        <v>13</v>
      </c>
      <c r="C128" s="3" t="s">
        <v>438</v>
      </c>
      <c r="D128" s="10" t="s">
        <v>89</v>
      </c>
      <c r="E128" s="10" t="s">
        <v>430</v>
      </c>
      <c r="F128" s="3" t="s">
        <v>429</v>
      </c>
      <c r="G128" s="3">
        <v>2</v>
      </c>
      <c r="H128" s="3" t="s">
        <v>442</v>
      </c>
      <c r="I128" s="3"/>
      <c r="J128" s="3">
        <v>63.7</v>
      </c>
      <c r="K128" s="8">
        <v>77</v>
      </c>
      <c r="L128" s="3">
        <f t="shared" si="5"/>
        <v>71.680000000000007</v>
      </c>
      <c r="M128" s="3">
        <v>6</v>
      </c>
      <c r="N128" s="7" t="s">
        <v>698</v>
      </c>
    </row>
    <row r="129" spans="1:14" ht="30" customHeight="1" x14ac:dyDescent="0.25">
      <c r="A129" s="3" t="s">
        <v>670</v>
      </c>
      <c r="B129" s="3" t="s">
        <v>10</v>
      </c>
      <c r="C129" s="3" t="s">
        <v>671</v>
      </c>
      <c r="D129" s="10" t="s">
        <v>89</v>
      </c>
      <c r="E129" s="10" t="s">
        <v>84</v>
      </c>
      <c r="F129" s="3" t="s">
        <v>444</v>
      </c>
      <c r="G129" s="3">
        <v>1</v>
      </c>
      <c r="H129" s="3" t="s">
        <v>387</v>
      </c>
      <c r="I129" s="3"/>
      <c r="J129" s="3">
        <v>54.4</v>
      </c>
      <c r="K129" s="8">
        <v>82.6</v>
      </c>
      <c r="L129" s="3">
        <f t="shared" si="5"/>
        <v>71.319999999999993</v>
      </c>
      <c r="M129" s="3">
        <v>1</v>
      </c>
      <c r="N129" s="7" t="s">
        <v>699</v>
      </c>
    </row>
    <row r="130" spans="1:14" ht="30" customHeight="1" x14ac:dyDescent="0.25">
      <c r="A130" s="4" t="s">
        <v>446</v>
      </c>
      <c r="B130" s="4" t="s">
        <v>13</v>
      </c>
      <c r="C130" s="4" t="s">
        <v>447</v>
      </c>
      <c r="D130" s="11" t="s">
        <v>89</v>
      </c>
      <c r="E130" s="11" t="s">
        <v>84</v>
      </c>
      <c r="F130" s="4" t="s">
        <v>444</v>
      </c>
      <c r="G130" s="4">
        <v>1</v>
      </c>
      <c r="H130" s="4" t="s">
        <v>449</v>
      </c>
      <c r="I130" s="4"/>
      <c r="J130" s="4">
        <v>55.3</v>
      </c>
      <c r="K130" s="8">
        <v>80.3</v>
      </c>
      <c r="L130" s="3">
        <f t="shared" si="5"/>
        <v>70.3</v>
      </c>
      <c r="M130" s="3">
        <v>2</v>
      </c>
      <c r="N130" s="7" t="s">
        <v>698</v>
      </c>
    </row>
    <row r="131" spans="1:14" ht="30" customHeight="1" x14ac:dyDescent="0.25">
      <c r="A131" s="3" t="s">
        <v>443</v>
      </c>
      <c r="B131" s="3" t="s">
        <v>10</v>
      </c>
      <c r="C131" s="3" t="s">
        <v>445</v>
      </c>
      <c r="D131" s="10" t="s">
        <v>89</v>
      </c>
      <c r="E131" s="10" t="s">
        <v>84</v>
      </c>
      <c r="F131" s="3" t="s">
        <v>444</v>
      </c>
      <c r="G131" s="3">
        <v>1</v>
      </c>
      <c r="H131" s="3" t="s">
        <v>448</v>
      </c>
      <c r="I131" s="3"/>
      <c r="J131" s="3">
        <v>56.6</v>
      </c>
      <c r="K131" s="8">
        <v>74.400000000000006</v>
      </c>
      <c r="L131" s="3">
        <f t="shared" si="5"/>
        <v>67.28</v>
      </c>
      <c r="M131" s="3">
        <v>3</v>
      </c>
      <c r="N131" s="7" t="s">
        <v>698</v>
      </c>
    </row>
    <row r="132" spans="1:14" ht="30" customHeight="1" x14ac:dyDescent="0.25">
      <c r="A132" s="3" t="s">
        <v>450</v>
      </c>
      <c r="B132" s="3" t="s">
        <v>10</v>
      </c>
      <c r="C132" s="3" t="s">
        <v>453</v>
      </c>
      <c r="D132" s="10" t="s">
        <v>91</v>
      </c>
      <c r="E132" s="10" t="s">
        <v>452</v>
      </c>
      <c r="F132" s="3" t="s">
        <v>451</v>
      </c>
      <c r="G132" s="3">
        <v>1</v>
      </c>
      <c r="H132" s="3" t="s">
        <v>456</v>
      </c>
      <c r="I132" s="3"/>
      <c r="J132" s="3">
        <v>66.5</v>
      </c>
      <c r="K132" s="8">
        <v>77.599999999999994</v>
      </c>
      <c r="L132" s="3">
        <f t="shared" si="5"/>
        <v>73.16</v>
      </c>
      <c r="M132" s="3">
        <v>1</v>
      </c>
      <c r="N132" s="7" t="s">
        <v>699</v>
      </c>
    </row>
    <row r="133" spans="1:14" ht="30" customHeight="1" x14ac:dyDescent="0.25">
      <c r="A133" s="4" t="s">
        <v>672</v>
      </c>
      <c r="B133" s="4" t="s">
        <v>10</v>
      </c>
      <c r="C133" s="4" t="s">
        <v>673</v>
      </c>
      <c r="D133" s="11" t="s">
        <v>91</v>
      </c>
      <c r="E133" s="11" t="s">
        <v>452</v>
      </c>
      <c r="F133" s="4" t="s">
        <v>451</v>
      </c>
      <c r="G133" s="4">
        <v>1</v>
      </c>
      <c r="H133" s="4" t="s">
        <v>692</v>
      </c>
      <c r="I133" s="4"/>
      <c r="J133" s="4">
        <v>59.3</v>
      </c>
      <c r="K133" s="8">
        <v>79.2</v>
      </c>
      <c r="L133" s="3">
        <f t="shared" si="5"/>
        <v>71.240000000000009</v>
      </c>
      <c r="M133" s="3">
        <v>2</v>
      </c>
      <c r="N133" s="7" t="s">
        <v>698</v>
      </c>
    </row>
    <row r="134" spans="1:14" ht="30" customHeight="1" x14ac:dyDescent="0.25">
      <c r="A134" s="3" t="s">
        <v>454</v>
      </c>
      <c r="B134" s="3" t="s">
        <v>13</v>
      </c>
      <c r="C134" s="3" t="s">
        <v>455</v>
      </c>
      <c r="D134" s="10" t="s">
        <v>91</v>
      </c>
      <c r="E134" s="10" t="s">
        <v>452</v>
      </c>
      <c r="F134" s="3" t="s">
        <v>451</v>
      </c>
      <c r="G134" s="3">
        <v>1</v>
      </c>
      <c r="H134" s="3" t="s">
        <v>166</v>
      </c>
      <c r="I134" s="3"/>
      <c r="J134" s="3">
        <v>63.8</v>
      </c>
      <c r="K134" s="8">
        <v>73.599999999999994</v>
      </c>
      <c r="L134" s="3">
        <f t="shared" si="5"/>
        <v>69.679999999999993</v>
      </c>
      <c r="M134" s="3">
        <v>3</v>
      </c>
      <c r="N134" s="7" t="s">
        <v>698</v>
      </c>
    </row>
    <row r="135" spans="1:14" ht="30" customHeight="1" x14ac:dyDescent="0.25">
      <c r="A135" s="5" t="s">
        <v>457</v>
      </c>
      <c r="B135" s="5" t="s">
        <v>10</v>
      </c>
      <c r="C135" s="5" t="s">
        <v>460</v>
      </c>
      <c r="D135" s="12" t="s">
        <v>92</v>
      </c>
      <c r="E135" s="12" t="s">
        <v>459</v>
      </c>
      <c r="F135" s="5" t="s">
        <v>458</v>
      </c>
      <c r="G135" s="5">
        <v>1</v>
      </c>
      <c r="H135" s="5" t="s">
        <v>127</v>
      </c>
      <c r="I135" s="5"/>
      <c r="J135" s="5">
        <v>64.900000000000006</v>
      </c>
      <c r="K135" s="8">
        <v>83.4</v>
      </c>
      <c r="L135" s="3">
        <f t="shared" si="5"/>
        <v>76</v>
      </c>
      <c r="M135" s="3">
        <v>1</v>
      </c>
      <c r="N135" s="7" t="s">
        <v>699</v>
      </c>
    </row>
    <row r="136" spans="1:14" ht="30" customHeight="1" x14ac:dyDescent="0.25">
      <c r="A136" s="3" t="s">
        <v>463</v>
      </c>
      <c r="B136" s="3" t="s">
        <v>10</v>
      </c>
      <c r="C136" s="3" t="s">
        <v>464</v>
      </c>
      <c r="D136" s="10" t="s">
        <v>92</v>
      </c>
      <c r="E136" s="10" t="s">
        <v>459</v>
      </c>
      <c r="F136" s="3" t="s">
        <v>458</v>
      </c>
      <c r="G136" s="3">
        <v>1</v>
      </c>
      <c r="H136" s="3" t="s">
        <v>411</v>
      </c>
      <c r="I136" s="3"/>
      <c r="J136" s="3">
        <v>61.1</v>
      </c>
      <c r="K136" s="8">
        <v>84.9</v>
      </c>
      <c r="L136" s="3">
        <f t="shared" si="5"/>
        <v>75.38000000000001</v>
      </c>
      <c r="M136" s="3">
        <v>2</v>
      </c>
      <c r="N136" s="7" t="s">
        <v>698</v>
      </c>
    </row>
    <row r="137" spans="1:14" ht="30" customHeight="1" x14ac:dyDescent="0.25">
      <c r="A137" s="3" t="s">
        <v>461</v>
      </c>
      <c r="B137" s="3" t="s">
        <v>10</v>
      </c>
      <c r="C137" s="3" t="s">
        <v>462</v>
      </c>
      <c r="D137" s="10" t="s">
        <v>92</v>
      </c>
      <c r="E137" s="10" t="s">
        <v>459</v>
      </c>
      <c r="F137" s="3" t="s">
        <v>458</v>
      </c>
      <c r="G137" s="3">
        <v>1</v>
      </c>
      <c r="H137" s="3" t="s">
        <v>465</v>
      </c>
      <c r="I137" s="3"/>
      <c r="J137" s="3">
        <v>62.1</v>
      </c>
      <c r="K137" s="8">
        <v>84.2</v>
      </c>
      <c r="L137" s="3">
        <f t="shared" si="5"/>
        <v>75.360000000000014</v>
      </c>
      <c r="M137" s="3">
        <v>3</v>
      </c>
      <c r="N137" s="7" t="s">
        <v>698</v>
      </c>
    </row>
    <row r="138" spans="1:14" ht="30" customHeight="1" x14ac:dyDescent="0.25">
      <c r="A138" s="3" t="s">
        <v>466</v>
      </c>
      <c r="B138" s="3" t="s">
        <v>13</v>
      </c>
      <c r="C138" s="3" t="s">
        <v>467</v>
      </c>
      <c r="D138" s="10" t="s">
        <v>93</v>
      </c>
      <c r="E138" s="10" t="s">
        <v>94</v>
      </c>
      <c r="F138" s="3" t="s">
        <v>39</v>
      </c>
      <c r="G138" s="3">
        <v>2</v>
      </c>
      <c r="H138" s="3" t="s">
        <v>476</v>
      </c>
      <c r="I138" s="3"/>
      <c r="J138" s="3">
        <v>68.900000000000006</v>
      </c>
      <c r="K138" s="8">
        <v>84.8</v>
      </c>
      <c r="L138" s="3">
        <f t="shared" si="5"/>
        <v>78.44</v>
      </c>
      <c r="M138" s="3">
        <v>1</v>
      </c>
      <c r="N138" s="7" t="s">
        <v>699</v>
      </c>
    </row>
    <row r="139" spans="1:14" ht="30" customHeight="1" x14ac:dyDescent="0.25">
      <c r="A139" s="3" t="s">
        <v>468</v>
      </c>
      <c r="B139" s="3" t="s">
        <v>10</v>
      </c>
      <c r="C139" s="3" t="s">
        <v>469</v>
      </c>
      <c r="D139" s="10" t="s">
        <v>93</v>
      </c>
      <c r="E139" s="10" t="s">
        <v>94</v>
      </c>
      <c r="F139" s="3" t="s">
        <v>39</v>
      </c>
      <c r="G139" s="3">
        <v>2</v>
      </c>
      <c r="H139" s="3" t="s">
        <v>441</v>
      </c>
      <c r="I139" s="3"/>
      <c r="J139" s="3">
        <v>65.099999999999994</v>
      </c>
      <c r="K139" s="8">
        <v>80.400000000000006</v>
      </c>
      <c r="L139" s="3">
        <f t="shared" si="5"/>
        <v>74.28</v>
      </c>
      <c r="M139" s="3">
        <v>2</v>
      </c>
      <c r="N139" s="7" t="s">
        <v>699</v>
      </c>
    </row>
    <row r="140" spans="1:14" ht="30" customHeight="1" x14ac:dyDescent="0.25">
      <c r="A140" s="3" t="s">
        <v>472</v>
      </c>
      <c r="B140" s="3" t="s">
        <v>10</v>
      </c>
      <c r="C140" s="3" t="s">
        <v>473</v>
      </c>
      <c r="D140" s="10" t="s">
        <v>93</v>
      </c>
      <c r="E140" s="10" t="s">
        <v>94</v>
      </c>
      <c r="F140" s="3" t="s">
        <v>39</v>
      </c>
      <c r="G140" s="3">
        <v>2</v>
      </c>
      <c r="H140" s="3" t="s">
        <v>477</v>
      </c>
      <c r="I140" s="3"/>
      <c r="J140" s="3">
        <v>56.9</v>
      </c>
      <c r="K140" s="8">
        <v>82</v>
      </c>
      <c r="L140" s="3">
        <f t="shared" si="5"/>
        <v>71.959999999999994</v>
      </c>
      <c r="M140" s="3">
        <v>3</v>
      </c>
      <c r="N140" s="7" t="s">
        <v>698</v>
      </c>
    </row>
    <row r="141" spans="1:14" ht="30" customHeight="1" x14ac:dyDescent="0.25">
      <c r="A141" s="3" t="s">
        <v>470</v>
      </c>
      <c r="B141" s="3" t="s">
        <v>13</v>
      </c>
      <c r="C141" s="3" t="s">
        <v>471</v>
      </c>
      <c r="D141" s="10" t="s">
        <v>93</v>
      </c>
      <c r="E141" s="10" t="s">
        <v>94</v>
      </c>
      <c r="F141" s="3" t="s">
        <v>39</v>
      </c>
      <c r="G141" s="3">
        <v>2</v>
      </c>
      <c r="H141" s="3" t="s">
        <v>305</v>
      </c>
      <c r="I141" s="3"/>
      <c r="J141" s="3">
        <v>61.3</v>
      </c>
      <c r="K141" s="8">
        <v>78.599999999999994</v>
      </c>
      <c r="L141" s="3">
        <f t="shared" si="5"/>
        <v>71.679999999999993</v>
      </c>
      <c r="M141" s="3">
        <v>4</v>
      </c>
      <c r="N141" s="7" t="s">
        <v>698</v>
      </c>
    </row>
    <row r="142" spans="1:14" ht="30" customHeight="1" x14ac:dyDescent="0.25">
      <c r="A142" s="3" t="s">
        <v>674</v>
      </c>
      <c r="B142" s="3" t="s">
        <v>10</v>
      </c>
      <c r="C142" s="3" t="s">
        <v>675</v>
      </c>
      <c r="D142" s="10" t="s">
        <v>93</v>
      </c>
      <c r="E142" s="10" t="s">
        <v>94</v>
      </c>
      <c r="F142" s="3" t="s">
        <v>39</v>
      </c>
      <c r="G142" s="3">
        <v>2</v>
      </c>
      <c r="H142" s="3" t="s">
        <v>521</v>
      </c>
      <c r="I142" s="3"/>
      <c r="J142" s="3">
        <v>55.7</v>
      </c>
      <c r="K142" s="8">
        <v>76.599999999999994</v>
      </c>
      <c r="L142" s="3">
        <f t="shared" si="5"/>
        <v>68.239999999999995</v>
      </c>
      <c r="M142" s="3">
        <v>5</v>
      </c>
      <c r="N142" s="7" t="s">
        <v>698</v>
      </c>
    </row>
    <row r="143" spans="1:14" ht="30" customHeight="1" x14ac:dyDescent="0.25">
      <c r="A143" s="3" t="s">
        <v>474</v>
      </c>
      <c r="B143" s="3" t="s">
        <v>10</v>
      </c>
      <c r="C143" s="3" t="s">
        <v>475</v>
      </c>
      <c r="D143" s="10" t="s">
        <v>93</v>
      </c>
      <c r="E143" s="10" t="s">
        <v>94</v>
      </c>
      <c r="F143" s="3" t="s">
        <v>39</v>
      </c>
      <c r="G143" s="3">
        <v>2</v>
      </c>
      <c r="H143" s="3" t="s">
        <v>478</v>
      </c>
      <c r="I143" s="3"/>
      <c r="J143" s="3">
        <v>56.4</v>
      </c>
      <c r="K143" s="9" t="s">
        <v>696</v>
      </c>
      <c r="L143" s="9" t="s">
        <v>696</v>
      </c>
      <c r="M143" s="9" t="s">
        <v>696</v>
      </c>
      <c r="N143" s="7" t="s">
        <v>698</v>
      </c>
    </row>
    <row r="144" spans="1:14" ht="30" customHeight="1" x14ac:dyDescent="0.25">
      <c r="A144" s="3" t="s">
        <v>481</v>
      </c>
      <c r="B144" s="3" t="s">
        <v>13</v>
      </c>
      <c r="C144" s="3" t="s">
        <v>482</v>
      </c>
      <c r="D144" s="10" t="s">
        <v>93</v>
      </c>
      <c r="E144" s="10" t="s">
        <v>95</v>
      </c>
      <c r="F144" s="3" t="s">
        <v>40</v>
      </c>
      <c r="G144" s="3">
        <v>4</v>
      </c>
      <c r="H144" s="3" t="s">
        <v>498</v>
      </c>
      <c r="I144" s="3"/>
      <c r="J144" s="3">
        <v>65.900000000000006</v>
      </c>
      <c r="K144" s="8">
        <v>79.2</v>
      </c>
      <c r="L144" s="3">
        <f t="shared" ref="L144:L153" si="6">J144*0.4+K144*0.6</f>
        <v>73.88000000000001</v>
      </c>
      <c r="M144" s="3">
        <v>1</v>
      </c>
      <c r="N144" s="7" t="s">
        <v>699</v>
      </c>
    </row>
    <row r="145" spans="1:14" ht="30" customHeight="1" x14ac:dyDescent="0.25">
      <c r="A145" s="3" t="s">
        <v>479</v>
      </c>
      <c r="B145" s="3" t="s">
        <v>13</v>
      </c>
      <c r="C145" s="3" t="s">
        <v>480</v>
      </c>
      <c r="D145" s="10" t="s">
        <v>93</v>
      </c>
      <c r="E145" s="10" t="s">
        <v>95</v>
      </c>
      <c r="F145" s="3" t="s">
        <v>40</v>
      </c>
      <c r="G145" s="3">
        <v>4</v>
      </c>
      <c r="H145" s="3" t="s">
        <v>273</v>
      </c>
      <c r="I145" s="3"/>
      <c r="J145" s="3">
        <v>69.5</v>
      </c>
      <c r="K145" s="8">
        <v>76.400000000000006</v>
      </c>
      <c r="L145" s="3">
        <f t="shared" si="6"/>
        <v>73.64</v>
      </c>
      <c r="M145" s="3">
        <v>2</v>
      </c>
      <c r="N145" s="7" t="s">
        <v>699</v>
      </c>
    </row>
    <row r="146" spans="1:14" ht="30" customHeight="1" x14ac:dyDescent="0.25">
      <c r="A146" s="3" t="s">
        <v>485</v>
      </c>
      <c r="B146" s="3" t="s">
        <v>10</v>
      </c>
      <c r="C146" s="3" t="s">
        <v>486</v>
      </c>
      <c r="D146" s="10" t="s">
        <v>93</v>
      </c>
      <c r="E146" s="10" t="s">
        <v>95</v>
      </c>
      <c r="F146" s="3" t="s">
        <v>40</v>
      </c>
      <c r="G146" s="3">
        <v>4</v>
      </c>
      <c r="H146" s="3" t="s">
        <v>111</v>
      </c>
      <c r="I146" s="3"/>
      <c r="J146" s="3">
        <v>63.2</v>
      </c>
      <c r="K146" s="8">
        <v>80.599999999999994</v>
      </c>
      <c r="L146" s="3">
        <f t="shared" si="6"/>
        <v>73.639999999999986</v>
      </c>
      <c r="M146" s="3">
        <v>2</v>
      </c>
      <c r="N146" s="7" t="s">
        <v>699</v>
      </c>
    </row>
    <row r="147" spans="1:14" ht="30" customHeight="1" x14ac:dyDescent="0.25">
      <c r="A147" s="3" t="s">
        <v>37</v>
      </c>
      <c r="B147" s="3" t="s">
        <v>13</v>
      </c>
      <c r="C147" s="3" t="s">
        <v>489</v>
      </c>
      <c r="D147" s="10" t="s">
        <v>93</v>
      </c>
      <c r="E147" s="10" t="s">
        <v>95</v>
      </c>
      <c r="F147" s="3" t="s">
        <v>40</v>
      </c>
      <c r="G147" s="3">
        <v>4</v>
      </c>
      <c r="H147" s="3" t="s">
        <v>404</v>
      </c>
      <c r="I147" s="3"/>
      <c r="J147" s="3">
        <v>60.4</v>
      </c>
      <c r="K147" s="8">
        <v>82</v>
      </c>
      <c r="L147" s="3">
        <f t="shared" si="6"/>
        <v>73.36</v>
      </c>
      <c r="M147" s="3">
        <v>4</v>
      </c>
      <c r="N147" s="7" t="s">
        <v>699</v>
      </c>
    </row>
    <row r="148" spans="1:14" ht="30" customHeight="1" x14ac:dyDescent="0.25">
      <c r="A148" s="3" t="s">
        <v>483</v>
      </c>
      <c r="B148" s="3" t="s">
        <v>13</v>
      </c>
      <c r="C148" s="3" t="s">
        <v>484</v>
      </c>
      <c r="D148" s="10" t="s">
        <v>93</v>
      </c>
      <c r="E148" s="10" t="s">
        <v>95</v>
      </c>
      <c r="F148" s="3" t="s">
        <v>40</v>
      </c>
      <c r="G148" s="3">
        <v>4</v>
      </c>
      <c r="H148" s="3" t="s">
        <v>499</v>
      </c>
      <c r="I148" s="3"/>
      <c r="J148" s="3">
        <v>64.5</v>
      </c>
      <c r="K148" s="8">
        <v>79</v>
      </c>
      <c r="L148" s="3">
        <f t="shared" si="6"/>
        <v>73.2</v>
      </c>
      <c r="M148" s="3">
        <v>5</v>
      </c>
      <c r="N148" s="7" t="s">
        <v>698</v>
      </c>
    </row>
    <row r="149" spans="1:14" ht="30" customHeight="1" x14ac:dyDescent="0.25">
      <c r="A149" s="3" t="s">
        <v>492</v>
      </c>
      <c r="B149" s="3" t="s">
        <v>10</v>
      </c>
      <c r="C149" s="3" t="s">
        <v>493</v>
      </c>
      <c r="D149" s="10" t="s">
        <v>93</v>
      </c>
      <c r="E149" s="10" t="s">
        <v>95</v>
      </c>
      <c r="F149" s="3" t="s">
        <v>40</v>
      </c>
      <c r="G149" s="3">
        <v>4</v>
      </c>
      <c r="H149" s="3" t="s">
        <v>500</v>
      </c>
      <c r="I149" s="3"/>
      <c r="J149" s="3">
        <v>58.2</v>
      </c>
      <c r="K149" s="8">
        <v>81.2</v>
      </c>
      <c r="L149" s="3">
        <f t="shared" si="6"/>
        <v>72</v>
      </c>
      <c r="M149" s="3">
        <v>6</v>
      </c>
      <c r="N149" s="7" t="s">
        <v>698</v>
      </c>
    </row>
    <row r="150" spans="1:14" ht="30" customHeight="1" x14ac:dyDescent="0.25">
      <c r="A150" s="3" t="s">
        <v>496</v>
      </c>
      <c r="B150" s="3" t="s">
        <v>13</v>
      </c>
      <c r="C150" s="3" t="s">
        <v>497</v>
      </c>
      <c r="D150" s="10" t="s">
        <v>93</v>
      </c>
      <c r="E150" s="10" t="s">
        <v>95</v>
      </c>
      <c r="F150" s="3" t="s">
        <v>40</v>
      </c>
      <c r="G150" s="3">
        <v>4</v>
      </c>
      <c r="H150" s="3" t="s">
        <v>501</v>
      </c>
      <c r="I150" s="3"/>
      <c r="J150" s="3">
        <v>55.6</v>
      </c>
      <c r="K150" s="8">
        <v>81.8</v>
      </c>
      <c r="L150" s="3">
        <f t="shared" si="6"/>
        <v>71.319999999999993</v>
      </c>
      <c r="M150" s="3">
        <v>7</v>
      </c>
      <c r="N150" s="7" t="s">
        <v>698</v>
      </c>
    </row>
    <row r="151" spans="1:14" ht="30" customHeight="1" x14ac:dyDescent="0.25">
      <c r="A151" s="4" t="s">
        <v>490</v>
      </c>
      <c r="B151" s="4" t="s">
        <v>10</v>
      </c>
      <c r="C151" s="4" t="s">
        <v>491</v>
      </c>
      <c r="D151" s="11" t="s">
        <v>93</v>
      </c>
      <c r="E151" s="11" t="s">
        <v>95</v>
      </c>
      <c r="F151" s="4" t="s">
        <v>40</v>
      </c>
      <c r="G151" s="4">
        <v>4</v>
      </c>
      <c r="H151" s="4" t="s">
        <v>298</v>
      </c>
      <c r="I151" s="4"/>
      <c r="J151" s="4">
        <v>60.1</v>
      </c>
      <c r="K151" s="8">
        <v>74.400000000000006</v>
      </c>
      <c r="L151" s="3">
        <f t="shared" si="6"/>
        <v>68.680000000000007</v>
      </c>
      <c r="M151" s="3">
        <v>8</v>
      </c>
      <c r="N151" s="7" t="s">
        <v>698</v>
      </c>
    </row>
    <row r="152" spans="1:14" ht="30" customHeight="1" x14ac:dyDescent="0.25">
      <c r="A152" s="3" t="s">
        <v>676</v>
      </c>
      <c r="B152" s="3" t="s">
        <v>10</v>
      </c>
      <c r="C152" s="3" t="s">
        <v>677</v>
      </c>
      <c r="D152" s="10" t="s">
        <v>93</v>
      </c>
      <c r="E152" s="10" t="s">
        <v>95</v>
      </c>
      <c r="F152" s="3" t="s">
        <v>40</v>
      </c>
      <c r="G152" s="3">
        <v>4</v>
      </c>
      <c r="H152" s="3" t="s">
        <v>386</v>
      </c>
      <c r="I152" s="3"/>
      <c r="J152" s="3">
        <v>55.1</v>
      </c>
      <c r="K152" s="8">
        <v>76.2</v>
      </c>
      <c r="L152" s="3">
        <f t="shared" si="6"/>
        <v>67.760000000000005</v>
      </c>
      <c r="M152" s="3">
        <v>9</v>
      </c>
      <c r="N152" s="7" t="s">
        <v>698</v>
      </c>
    </row>
    <row r="153" spans="1:14" ht="30" customHeight="1" x14ac:dyDescent="0.25">
      <c r="A153" s="3" t="s">
        <v>678</v>
      </c>
      <c r="B153" s="3" t="s">
        <v>13</v>
      </c>
      <c r="C153" s="3" t="s">
        <v>679</v>
      </c>
      <c r="D153" s="10" t="s">
        <v>93</v>
      </c>
      <c r="E153" s="10" t="s">
        <v>95</v>
      </c>
      <c r="F153" s="3" t="s">
        <v>40</v>
      </c>
      <c r="G153" s="3">
        <v>4</v>
      </c>
      <c r="H153" s="3" t="s">
        <v>574</v>
      </c>
      <c r="I153" s="3"/>
      <c r="J153" s="3">
        <v>51.5</v>
      </c>
      <c r="K153" s="8">
        <v>78.599999999999994</v>
      </c>
      <c r="L153" s="3">
        <f t="shared" si="6"/>
        <v>67.759999999999991</v>
      </c>
      <c r="M153" s="3">
        <v>9</v>
      </c>
      <c r="N153" s="7" t="s">
        <v>698</v>
      </c>
    </row>
    <row r="154" spans="1:14" ht="30" customHeight="1" x14ac:dyDescent="0.25">
      <c r="A154" s="5" t="s">
        <v>487</v>
      </c>
      <c r="B154" s="5" t="s">
        <v>10</v>
      </c>
      <c r="C154" s="5" t="s">
        <v>488</v>
      </c>
      <c r="D154" s="12" t="s">
        <v>93</v>
      </c>
      <c r="E154" s="12" t="s">
        <v>95</v>
      </c>
      <c r="F154" s="5" t="s">
        <v>40</v>
      </c>
      <c r="G154" s="5">
        <v>4</v>
      </c>
      <c r="H154" s="5" t="s">
        <v>248</v>
      </c>
      <c r="I154" s="5"/>
      <c r="J154" s="5">
        <v>62.8</v>
      </c>
      <c r="K154" s="9" t="s">
        <v>696</v>
      </c>
      <c r="L154" s="9" t="s">
        <v>696</v>
      </c>
      <c r="M154" s="9" t="s">
        <v>696</v>
      </c>
      <c r="N154" s="7" t="s">
        <v>698</v>
      </c>
    </row>
    <row r="155" spans="1:14" ht="30" customHeight="1" x14ac:dyDescent="0.25">
      <c r="A155" s="3" t="s">
        <v>494</v>
      </c>
      <c r="B155" s="3" t="s">
        <v>10</v>
      </c>
      <c r="C155" s="3" t="s">
        <v>495</v>
      </c>
      <c r="D155" s="10" t="s">
        <v>93</v>
      </c>
      <c r="E155" s="10" t="s">
        <v>95</v>
      </c>
      <c r="F155" s="3" t="s">
        <v>40</v>
      </c>
      <c r="G155" s="3">
        <v>4</v>
      </c>
      <c r="H155" s="3" t="s">
        <v>167</v>
      </c>
      <c r="I155" s="3"/>
      <c r="J155" s="3">
        <v>58.1</v>
      </c>
      <c r="K155" s="9" t="s">
        <v>696</v>
      </c>
      <c r="L155" s="9" t="s">
        <v>696</v>
      </c>
      <c r="M155" s="9" t="s">
        <v>696</v>
      </c>
      <c r="N155" s="7" t="s">
        <v>698</v>
      </c>
    </row>
    <row r="156" spans="1:14" ht="30" customHeight="1" x14ac:dyDescent="0.25">
      <c r="A156" s="3" t="s">
        <v>502</v>
      </c>
      <c r="B156" s="3" t="s">
        <v>10</v>
      </c>
      <c r="C156" s="3" t="s">
        <v>505</v>
      </c>
      <c r="D156" s="10" t="s">
        <v>93</v>
      </c>
      <c r="E156" s="10" t="s">
        <v>504</v>
      </c>
      <c r="F156" s="3" t="s">
        <v>503</v>
      </c>
      <c r="G156" s="3">
        <v>3</v>
      </c>
      <c r="H156" s="3" t="s">
        <v>516</v>
      </c>
      <c r="I156" s="3"/>
      <c r="J156" s="3">
        <v>62.4</v>
      </c>
      <c r="K156" s="8">
        <v>81.400000000000006</v>
      </c>
      <c r="L156" s="3">
        <f t="shared" ref="L156:L163" si="7">J156*0.4+K156*0.6</f>
        <v>73.800000000000011</v>
      </c>
      <c r="M156" s="3">
        <v>1</v>
      </c>
      <c r="N156" s="7" t="s">
        <v>699</v>
      </c>
    </row>
    <row r="157" spans="1:14" ht="30" customHeight="1" x14ac:dyDescent="0.25">
      <c r="A157" s="3" t="s">
        <v>57</v>
      </c>
      <c r="B157" s="3" t="s">
        <v>13</v>
      </c>
      <c r="C157" s="3" t="s">
        <v>512</v>
      </c>
      <c r="D157" s="10" t="s">
        <v>93</v>
      </c>
      <c r="E157" s="10" t="s">
        <v>504</v>
      </c>
      <c r="F157" s="3" t="s">
        <v>503</v>
      </c>
      <c r="G157" s="3">
        <v>3</v>
      </c>
      <c r="H157" s="3" t="s">
        <v>167</v>
      </c>
      <c r="I157" s="3"/>
      <c r="J157" s="3">
        <v>58.1</v>
      </c>
      <c r="K157" s="8">
        <v>80.400000000000006</v>
      </c>
      <c r="L157" s="3">
        <f t="shared" si="7"/>
        <v>71.48</v>
      </c>
      <c r="M157" s="3">
        <v>2</v>
      </c>
      <c r="N157" s="7" t="s">
        <v>699</v>
      </c>
    </row>
    <row r="158" spans="1:14" ht="30" customHeight="1" x14ac:dyDescent="0.25">
      <c r="A158" s="3" t="s">
        <v>510</v>
      </c>
      <c r="B158" s="3" t="s">
        <v>10</v>
      </c>
      <c r="C158" s="3" t="s">
        <v>511</v>
      </c>
      <c r="D158" s="10" t="s">
        <v>93</v>
      </c>
      <c r="E158" s="10" t="s">
        <v>504</v>
      </c>
      <c r="F158" s="3" t="s">
        <v>503</v>
      </c>
      <c r="G158" s="3">
        <v>3</v>
      </c>
      <c r="H158" s="3" t="s">
        <v>518</v>
      </c>
      <c r="I158" s="3"/>
      <c r="J158" s="3">
        <v>59.4</v>
      </c>
      <c r="K158" s="8">
        <v>79</v>
      </c>
      <c r="L158" s="3">
        <f t="shared" si="7"/>
        <v>71.16</v>
      </c>
      <c r="M158" s="3">
        <v>3</v>
      </c>
      <c r="N158" s="7" t="s">
        <v>699</v>
      </c>
    </row>
    <row r="159" spans="1:14" ht="30" customHeight="1" x14ac:dyDescent="0.25">
      <c r="A159" s="3" t="s">
        <v>506</v>
      </c>
      <c r="B159" s="3" t="s">
        <v>13</v>
      </c>
      <c r="C159" s="3" t="s">
        <v>507</v>
      </c>
      <c r="D159" s="10" t="s">
        <v>93</v>
      </c>
      <c r="E159" s="10" t="s">
        <v>504</v>
      </c>
      <c r="F159" s="3" t="s">
        <v>503</v>
      </c>
      <c r="G159" s="3">
        <v>3</v>
      </c>
      <c r="H159" s="3" t="s">
        <v>249</v>
      </c>
      <c r="I159" s="3"/>
      <c r="J159" s="3">
        <v>62.2</v>
      </c>
      <c r="K159" s="8">
        <v>76.8</v>
      </c>
      <c r="L159" s="3">
        <f t="shared" si="7"/>
        <v>70.960000000000008</v>
      </c>
      <c r="M159" s="3">
        <v>4</v>
      </c>
      <c r="N159" s="7" t="s">
        <v>698</v>
      </c>
    </row>
    <row r="160" spans="1:14" ht="30" customHeight="1" x14ac:dyDescent="0.25">
      <c r="A160" s="3" t="s">
        <v>29</v>
      </c>
      <c r="B160" s="3" t="s">
        <v>13</v>
      </c>
      <c r="C160" s="3" t="s">
        <v>514</v>
      </c>
      <c r="D160" s="10" t="s">
        <v>93</v>
      </c>
      <c r="E160" s="10" t="s">
        <v>504</v>
      </c>
      <c r="F160" s="3" t="s">
        <v>503</v>
      </c>
      <c r="G160" s="3">
        <v>3</v>
      </c>
      <c r="H160" s="3" t="s">
        <v>520</v>
      </c>
      <c r="I160" s="3"/>
      <c r="J160" s="3">
        <v>55.8</v>
      </c>
      <c r="K160" s="8">
        <v>80.400000000000006</v>
      </c>
      <c r="L160" s="3">
        <f t="shared" si="7"/>
        <v>70.56</v>
      </c>
      <c r="M160" s="3">
        <v>5</v>
      </c>
      <c r="N160" s="7" t="s">
        <v>698</v>
      </c>
    </row>
    <row r="161" spans="1:14" ht="30" customHeight="1" x14ac:dyDescent="0.25">
      <c r="A161" s="3" t="s">
        <v>680</v>
      </c>
      <c r="B161" s="3" t="s">
        <v>10</v>
      </c>
      <c r="C161" s="3" t="s">
        <v>681</v>
      </c>
      <c r="D161" s="10" t="s">
        <v>93</v>
      </c>
      <c r="E161" s="10" t="s">
        <v>504</v>
      </c>
      <c r="F161" s="3" t="s">
        <v>503</v>
      </c>
      <c r="G161" s="3">
        <v>3</v>
      </c>
      <c r="H161" s="3" t="s">
        <v>693</v>
      </c>
      <c r="I161" s="3"/>
      <c r="J161" s="3">
        <v>55</v>
      </c>
      <c r="K161" s="8">
        <v>80.400000000000006</v>
      </c>
      <c r="L161" s="3">
        <f t="shared" si="7"/>
        <v>70.240000000000009</v>
      </c>
      <c r="M161" s="3">
        <v>6</v>
      </c>
      <c r="N161" s="7" t="s">
        <v>698</v>
      </c>
    </row>
    <row r="162" spans="1:14" ht="30" customHeight="1" x14ac:dyDescent="0.25">
      <c r="A162" s="4" t="s">
        <v>98</v>
      </c>
      <c r="B162" s="4" t="s">
        <v>13</v>
      </c>
      <c r="C162" s="4" t="s">
        <v>515</v>
      </c>
      <c r="D162" s="11" t="s">
        <v>93</v>
      </c>
      <c r="E162" s="11" t="s">
        <v>504</v>
      </c>
      <c r="F162" s="4" t="s">
        <v>503</v>
      </c>
      <c r="G162" s="4">
        <v>3</v>
      </c>
      <c r="H162" s="4" t="s">
        <v>521</v>
      </c>
      <c r="I162" s="4"/>
      <c r="J162" s="4">
        <v>55.7</v>
      </c>
      <c r="K162" s="8">
        <v>77.599999999999994</v>
      </c>
      <c r="L162" s="3">
        <f t="shared" si="7"/>
        <v>68.84</v>
      </c>
      <c r="M162" s="3">
        <v>7</v>
      </c>
      <c r="N162" s="7" t="s">
        <v>698</v>
      </c>
    </row>
    <row r="163" spans="1:14" ht="30" customHeight="1" x14ac:dyDescent="0.25">
      <c r="A163" s="3" t="s">
        <v>55</v>
      </c>
      <c r="B163" s="3" t="s">
        <v>13</v>
      </c>
      <c r="C163" s="3" t="s">
        <v>513</v>
      </c>
      <c r="D163" s="10" t="s">
        <v>93</v>
      </c>
      <c r="E163" s="10" t="s">
        <v>504</v>
      </c>
      <c r="F163" s="3" t="s">
        <v>503</v>
      </c>
      <c r="G163" s="3">
        <v>3</v>
      </c>
      <c r="H163" s="3" t="s">
        <v>519</v>
      </c>
      <c r="I163" s="3"/>
      <c r="J163" s="3">
        <v>57.7</v>
      </c>
      <c r="K163" s="8">
        <v>73.400000000000006</v>
      </c>
      <c r="L163" s="3">
        <f t="shared" si="7"/>
        <v>67.12</v>
      </c>
      <c r="M163" s="3">
        <v>8</v>
      </c>
      <c r="N163" s="7" t="s">
        <v>698</v>
      </c>
    </row>
    <row r="164" spans="1:14" ht="30" customHeight="1" x14ac:dyDescent="0.25">
      <c r="A164" s="5" t="s">
        <v>508</v>
      </c>
      <c r="B164" s="5" t="s">
        <v>13</v>
      </c>
      <c r="C164" s="5" t="s">
        <v>509</v>
      </c>
      <c r="D164" s="12" t="s">
        <v>93</v>
      </c>
      <c r="E164" s="12" t="s">
        <v>504</v>
      </c>
      <c r="F164" s="5" t="s">
        <v>503</v>
      </c>
      <c r="G164" s="5">
        <v>3</v>
      </c>
      <c r="H164" s="5" t="s">
        <v>517</v>
      </c>
      <c r="I164" s="5"/>
      <c r="J164" s="5">
        <v>59.8</v>
      </c>
      <c r="K164" s="9" t="s">
        <v>696</v>
      </c>
      <c r="L164" s="9" t="s">
        <v>696</v>
      </c>
      <c r="M164" s="9" t="s">
        <v>696</v>
      </c>
      <c r="N164" s="7" t="s">
        <v>698</v>
      </c>
    </row>
    <row r="165" spans="1:14" ht="30" customHeight="1" x14ac:dyDescent="0.25">
      <c r="A165" s="5" t="s">
        <v>522</v>
      </c>
      <c r="B165" s="5" t="s">
        <v>10</v>
      </c>
      <c r="C165" s="5" t="s">
        <v>525</v>
      </c>
      <c r="D165" s="12" t="s">
        <v>93</v>
      </c>
      <c r="E165" s="12" t="s">
        <v>524</v>
      </c>
      <c r="F165" s="5" t="s">
        <v>523</v>
      </c>
      <c r="G165" s="5">
        <v>1</v>
      </c>
      <c r="H165" s="5" t="s">
        <v>530</v>
      </c>
      <c r="I165" s="5"/>
      <c r="J165" s="5">
        <v>65.599999999999994</v>
      </c>
      <c r="K165" s="8">
        <v>82.6</v>
      </c>
      <c r="L165" s="3">
        <f t="shared" ref="L165:L205" si="8">J165*0.4+K165*0.6</f>
        <v>75.8</v>
      </c>
      <c r="M165" s="3">
        <v>1</v>
      </c>
      <c r="N165" s="7" t="s">
        <v>699</v>
      </c>
    </row>
    <row r="166" spans="1:14" ht="30" customHeight="1" x14ac:dyDescent="0.25">
      <c r="A166" s="3" t="s">
        <v>526</v>
      </c>
      <c r="B166" s="3" t="s">
        <v>10</v>
      </c>
      <c r="C166" s="3" t="s">
        <v>527</v>
      </c>
      <c r="D166" s="10" t="s">
        <v>93</v>
      </c>
      <c r="E166" s="10" t="s">
        <v>524</v>
      </c>
      <c r="F166" s="3" t="s">
        <v>523</v>
      </c>
      <c r="G166" s="3">
        <v>1</v>
      </c>
      <c r="H166" s="3" t="s">
        <v>531</v>
      </c>
      <c r="I166" s="3"/>
      <c r="J166" s="3">
        <v>63.1</v>
      </c>
      <c r="K166" s="8">
        <v>82</v>
      </c>
      <c r="L166" s="3">
        <f t="shared" si="8"/>
        <v>74.44</v>
      </c>
      <c r="M166" s="3">
        <v>2</v>
      </c>
      <c r="N166" s="7" t="s">
        <v>698</v>
      </c>
    </row>
    <row r="167" spans="1:14" ht="30" customHeight="1" x14ac:dyDescent="0.25">
      <c r="A167" s="3" t="s">
        <v>528</v>
      </c>
      <c r="B167" s="3" t="s">
        <v>10</v>
      </c>
      <c r="C167" s="3" t="s">
        <v>529</v>
      </c>
      <c r="D167" s="10" t="s">
        <v>93</v>
      </c>
      <c r="E167" s="10" t="s">
        <v>524</v>
      </c>
      <c r="F167" s="3" t="s">
        <v>523</v>
      </c>
      <c r="G167" s="3">
        <v>1</v>
      </c>
      <c r="H167" s="3" t="s">
        <v>532</v>
      </c>
      <c r="I167" s="3"/>
      <c r="J167" s="3">
        <v>61.9</v>
      </c>
      <c r="K167" s="8">
        <v>75.599999999999994</v>
      </c>
      <c r="L167" s="3">
        <f t="shared" si="8"/>
        <v>70.11999999999999</v>
      </c>
      <c r="M167" s="3">
        <v>3</v>
      </c>
      <c r="N167" s="7" t="s">
        <v>698</v>
      </c>
    </row>
    <row r="168" spans="1:14" ht="30" customHeight="1" x14ac:dyDescent="0.25">
      <c r="A168" s="3" t="s">
        <v>533</v>
      </c>
      <c r="B168" s="3" t="s">
        <v>10</v>
      </c>
      <c r="C168" s="3" t="s">
        <v>534</v>
      </c>
      <c r="D168" s="10" t="s">
        <v>93</v>
      </c>
      <c r="E168" s="10" t="s">
        <v>90</v>
      </c>
      <c r="F168" s="3" t="s">
        <v>41</v>
      </c>
      <c r="G168" s="3">
        <v>1</v>
      </c>
      <c r="H168" s="3">
        <v>65</v>
      </c>
      <c r="I168" s="3"/>
      <c r="J168" s="3">
        <v>65</v>
      </c>
      <c r="K168" s="8">
        <v>79.400000000000006</v>
      </c>
      <c r="L168" s="3">
        <f t="shared" si="8"/>
        <v>73.64</v>
      </c>
      <c r="M168" s="3">
        <v>1</v>
      </c>
      <c r="N168" s="7" t="s">
        <v>699</v>
      </c>
    </row>
    <row r="169" spans="1:14" ht="30" customHeight="1" x14ac:dyDescent="0.25">
      <c r="A169" s="3" t="s">
        <v>535</v>
      </c>
      <c r="B169" s="3" t="s">
        <v>10</v>
      </c>
      <c r="C169" s="3" t="s">
        <v>536</v>
      </c>
      <c r="D169" s="10" t="s">
        <v>93</v>
      </c>
      <c r="E169" s="10" t="s">
        <v>90</v>
      </c>
      <c r="F169" s="3" t="s">
        <v>41</v>
      </c>
      <c r="G169" s="3">
        <v>1</v>
      </c>
      <c r="H169" s="3" t="s">
        <v>231</v>
      </c>
      <c r="I169" s="3"/>
      <c r="J169" s="3">
        <v>60.5</v>
      </c>
      <c r="K169" s="8">
        <v>78.599999999999994</v>
      </c>
      <c r="L169" s="3">
        <f t="shared" si="8"/>
        <v>71.36</v>
      </c>
      <c r="M169" s="3">
        <v>2</v>
      </c>
      <c r="N169" s="7" t="s">
        <v>698</v>
      </c>
    </row>
    <row r="170" spans="1:14" ht="30" customHeight="1" x14ac:dyDescent="0.25">
      <c r="A170" s="3" t="s">
        <v>537</v>
      </c>
      <c r="B170" s="3" t="s">
        <v>10</v>
      </c>
      <c r="C170" s="3" t="s">
        <v>538</v>
      </c>
      <c r="D170" s="10" t="s">
        <v>93</v>
      </c>
      <c r="E170" s="10" t="s">
        <v>90</v>
      </c>
      <c r="F170" s="3" t="s">
        <v>41</v>
      </c>
      <c r="G170" s="3">
        <v>1</v>
      </c>
      <c r="H170" s="3" t="s">
        <v>188</v>
      </c>
      <c r="I170" s="3"/>
      <c r="J170" s="3">
        <v>55.9</v>
      </c>
      <c r="K170" s="8">
        <v>74.400000000000006</v>
      </c>
      <c r="L170" s="3">
        <f t="shared" si="8"/>
        <v>67</v>
      </c>
      <c r="M170" s="3">
        <v>3</v>
      </c>
      <c r="N170" s="7" t="s">
        <v>698</v>
      </c>
    </row>
    <row r="171" spans="1:14" ht="30" customHeight="1" x14ac:dyDescent="0.25">
      <c r="A171" s="3" t="s">
        <v>85</v>
      </c>
      <c r="B171" s="3" t="s">
        <v>10</v>
      </c>
      <c r="C171" s="3" t="s">
        <v>540</v>
      </c>
      <c r="D171" s="10" t="s">
        <v>100</v>
      </c>
      <c r="E171" s="10" t="s">
        <v>413</v>
      </c>
      <c r="F171" s="3" t="s">
        <v>539</v>
      </c>
      <c r="G171" s="3">
        <v>1</v>
      </c>
      <c r="H171" s="3" t="s">
        <v>544</v>
      </c>
      <c r="I171" s="3"/>
      <c r="J171" s="3">
        <v>69.3</v>
      </c>
      <c r="K171" s="8">
        <v>79</v>
      </c>
      <c r="L171" s="3">
        <f t="shared" si="8"/>
        <v>75.12</v>
      </c>
      <c r="M171" s="3">
        <v>1</v>
      </c>
      <c r="N171" s="7" t="s">
        <v>699</v>
      </c>
    </row>
    <row r="172" spans="1:14" ht="30" customHeight="1" x14ac:dyDescent="0.25">
      <c r="A172" s="3" t="s">
        <v>542</v>
      </c>
      <c r="B172" s="3" t="s">
        <v>10</v>
      </c>
      <c r="C172" s="3" t="s">
        <v>543</v>
      </c>
      <c r="D172" s="10" t="s">
        <v>100</v>
      </c>
      <c r="E172" s="10" t="s">
        <v>413</v>
      </c>
      <c r="F172" s="3" t="s">
        <v>539</v>
      </c>
      <c r="G172" s="3">
        <v>1</v>
      </c>
      <c r="H172" s="3" t="s">
        <v>249</v>
      </c>
      <c r="I172" s="3"/>
      <c r="J172" s="3">
        <v>62.2</v>
      </c>
      <c r="K172" s="8">
        <v>82.8</v>
      </c>
      <c r="L172" s="3">
        <f t="shared" si="8"/>
        <v>74.56</v>
      </c>
      <c r="M172" s="3">
        <v>2</v>
      </c>
      <c r="N172" s="7" t="s">
        <v>698</v>
      </c>
    </row>
    <row r="173" spans="1:14" ht="30" customHeight="1" x14ac:dyDescent="0.25">
      <c r="A173" s="3" t="s">
        <v>67</v>
      </c>
      <c r="B173" s="3" t="s">
        <v>10</v>
      </c>
      <c r="C173" s="3" t="s">
        <v>541</v>
      </c>
      <c r="D173" s="10" t="s">
        <v>100</v>
      </c>
      <c r="E173" s="10" t="s">
        <v>413</v>
      </c>
      <c r="F173" s="3" t="s">
        <v>539</v>
      </c>
      <c r="G173" s="3">
        <v>1</v>
      </c>
      <c r="H173" s="3" t="s">
        <v>545</v>
      </c>
      <c r="I173" s="3"/>
      <c r="J173" s="3">
        <v>62.6</v>
      </c>
      <c r="K173" s="8">
        <v>81</v>
      </c>
      <c r="L173" s="3">
        <f t="shared" si="8"/>
        <v>73.64</v>
      </c>
      <c r="M173" s="3">
        <v>3</v>
      </c>
      <c r="N173" s="7" t="s">
        <v>698</v>
      </c>
    </row>
    <row r="174" spans="1:14" ht="30" customHeight="1" x14ac:dyDescent="0.25">
      <c r="A174" s="3" t="s">
        <v>546</v>
      </c>
      <c r="B174" s="3" t="s">
        <v>13</v>
      </c>
      <c r="C174" s="3" t="s">
        <v>549</v>
      </c>
      <c r="D174" s="10" t="s">
        <v>100</v>
      </c>
      <c r="E174" s="10" t="s">
        <v>548</v>
      </c>
      <c r="F174" s="3" t="s">
        <v>547</v>
      </c>
      <c r="G174" s="3">
        <v>1</v>
      </c>
      <c r="H174" s="3" t="s">
        <v>552</v>
      </c>
      <c r="I174" s="3"/>
      <c r="J174" s="3">
        <v>53.5</v>
      </c>
      <c r="K174" s="8">
        <v>75.2</v>
      </c>
      <c r="L174" s="3">
        <f t="shared" si="8"/>
        <v>66.52</v>
      </c>
      <c r="M174" s="3">
        <v>1</v>
      </c>
      <c r="N174" s="7" t="s">
        <v>699</v>
      </c>
    </row>
    <row r="175" spans="1:14" ht="30" customHeight="1" x14ac:dyDescent="0.25">
      <c r="A175" s="4" t="s">
        <v>550</v>
      </c>
      <c r="B175" s="4" t="s">
        <v>13</v>
      </c>
      <c r="C175" s="4" t="s">
        <v>551</v>
      </c>
      <c r="D175" s="11" t="s">
        <v>100</v>
      </c>
      <c r="E175" s="11" t="s">
        <v>548</v>
      </c>
      <c r="F175" s="4" t="s">
        <v>547</v>
      </c>
      <c r="G175" s="4">
        <v>1</v>
      </c>
      <c r="H175" s="4" t="s">
        <v>553</v>
      </c>
      <c r="I175" s="4"/>
      <c r="J175" s="4">
        <v>52.7</v>
      </c>
      <c r="K175" s="8">
        <v>73.599999999999994</v>
      </c>
      <c r="L175" s="3">
        <f t="shared" si="8"/>
        <v>65.239999999999995</v>
      </c>
      <c r="M175" s="3">
        <v>2</v>
      </c>
      <c r="N175" s="7" t="s">
        <v>698</v>
      </c>
    </row>
    <row r="176" spans="1:14" ht="30" customHeight="1" x14ac:dyDescent="0.25">
      <c r="A176" s="3" t="s">
        <v>682</v>
      </c>
      <c r="B176" s="3" t="s">
        <v>13</v>
      </c>
      <c r="C176" s="3" t="s">
        <v>683</v>
      </c>
      <c r="D176" s="10" t="s">
        <v>100</v>
      </c>
      <c r="E176" s="10" t="s">
        <v>548</v>
      </c>
      <c r="F176" s="3" t="s">
        <v>547</v>
      </c>
      <c r="G176" s="3">
        <v>1</v>
      </c>
      <c r="H176" s="3" t="s">
        <v>694</v>
      </c>
      <c r="I176" s="3"/>
      <c r="J176" s="3">
        <v>47.9</v>
      </c>
      <c r="K176" s="8">
        <v>76</v>
      </c>
      <c r="L176" s="3">
        <f t="shared" si="8"/>
        <v>64.760000000000005</v>
      </c>
      <c r="M176" s="3">
        <v>3</v>
      </c>
      <c r="N176" s="7" t="s">
        <v>698</v>
      </c>
    </row>
    <row r="177" spans="1:14" ht="30" customHeight="1" x14ac:dyDescent="0.25">
      <c r="A177" s="5" t="s">
        <v>554</v>
      </c>
      <c r="B177" s="5" t="s">
        <v>10</v>
      </c>
      <c r="C177" s="5" t="s">
        <v>556</v>
      </c>
      <c r="D177" s="12" t="s">
        <v>100</v>
      </c>
      <c r="E177" s="12" t="s">
        <v>555</v>
      </c>
      <c r="F177" s="5" t="s">
        <v>42</v>
      </c>
      <c r="G177" s="5">
        <v>1</v>
      </c>
      <c r="H177" s="5" t="s">
        <v>561</v>
      </c>
      <c r="I177" s="5"/>
      <c r="J177" s="5">
        <v>69.400000000000006</v>
      </c>
      <c r="K177" s="8">
        <v>81.2</v>
      </c>
      <c r="L177" s="3">
        <f t="shared" si="8"/>
        <v>76.48</v>
      </c>
      <c r="M177" s="3">
        <v>1</v>
      </c>
      <c r="N177" s="7" t="s">
        <v>699</v>
      </c>
    </row>
    <row r="178" spans="1:14" ht="30" customHeight="1" x14ac:dyDescent="0.25">
      <c r="A178" s="3" t="s">
        <v>557</v>
      </c>
      <c r="B178" s="3" t="s">
        <v>10</v>
      </c>
      <c r="C178" s="3" t="s">
        <v>558</v>
      </c>
      <c r="D178" s="10" t="s">
        <v>100</v>
      </c>
      <c r="E178" s="10" t="s">
        <v>555</v>
      </c>
      <c r="F178" s="3" t="s">
        <v>42</v>
      </c>
      <c r="G178" s="3">
        <v>1</v>
      </c>
      <c r="H178" s="3">
        <v>66</v>
      </c>
      <c r="I178" s="3"/>
      <c r="J178" s="3">
        <v>66</v>
      </c>
      <c r="K178" s="8">
        <v>82.8</v>
      </c>
      <c r="L178" s="3">
        <f t="shared" si="8"/>
        <v>76.08</v>
      </c>
      <c r="M178" s="3">
        <v>2</v>
      </c>
      <c r="N178" s="7" t="s">
        <v>698</v>
      </c>
    </row>
    <row r="179" spans="1:14" ht="30" customHeight="1" x14ac:dyDescent="0.25">
      <c r="A179" s="3" t="s">
        <v>559</v>
      </c>
      <c r="B179" s="3" t="s">
        <v>13</v>
      </c>
      <c r="C179" s="3" t="s">
        <v>560</v>
      </c>
      <c r="D179" s="10" t="s">
        <v>100</v>
      </c>
      <c r="E179" s="10" t="s">
        <v>555</v>
      </c>
      <c r="F179" s="3" t="s">
        <v>42</v>
      </c>
      <c r="G179" s="3">
        <v>1</v>
      </c>
      <c r="H179" s="3" t="s">
        <v>498</v>
      </c>
      <c r="I179" s="3"/>
      <c r="J179" s="3">
        <v>65.900000000000006</v>
      </c>
      <c r="K179" s="8">
        <v>82.8</v>
      </c>
      <c r="L179" s="3">
        <f t="shared" si="8"/>
        <v>76.040000000000006</v>
      </c>
      <c r="M179" s="3">
        <v>3</v>
      </c>
      <c r="N179" s="7" t="s">
        <v>698</v>
      </c>
    </row>
    <row r="180" spans="1:14" ht="30" customHeight="1" x14ac:dyDescent="0.25">
      <c r="A180" s="3" t="s">
        <v>99</v>
      </c>
      <c r="B180" s="3" t="s">
        <v>10</v>
      </c>
      <c r="C180" s="3" t="s">
        <v>562</v>
      </c>
      <c r="D180" s="10" t="s">
        <v>100</v>
      </c>
      <c r="E180" s="10" t="s">
        <v>84</v>
      </c>
      <c r="F180" s="3" t="s">
        <v>44</v>
      </c>
      <c r="G180" s="3">
        <v>1</v>
      </c>
      <c r="H180" s="3">
        <v>70</v>
      </c>
      <c r="I180" s="3"/>
      <c r="J180" s="3">
        <v>70</v>
      </c>
      <c r="K180" s="8">
        <v>83.6</v>
      </c>
      <c r="L180" s="3">
        <f t="shared" si="8"/>
        <v>78.16</v>
      </c>
      <c r="M180" s="3">
        <v>1</v>
      </c>
      <c r="N180" s="7" t="s">
        <v>699</v>
      </c>
    </row>
    <row r="181" spans="1:14" ht="30" customHeight="1" x14ac:dyDescent="0.25">
      <c r="A181" s="3" t="s">
        <v>563</v>
      </c>
      <c r="B181" s="3" t="s">
        <v>10</v>
      </c>
      <c r="C181" s="3" t="s">
        <v>564</v>
      </c>
      <c r="D181" s="10" t="s">
        <v>100</v>
      </c>
      <c r="E181" s="10" t="s">
        <v>84</v>
      </c>
      <c r="F181" s="3" t="s">
        <v>44</v>
      </c>
      <c r="G181" s="3">
        <v>1</v>
      </c>
      <c r="H181" s="3" t="s">
        <v>567</v>
      </c>
      <c r="I181" s="3"/>
      <c r="J181" s="3">
        <v>67.5</v>
      </c>
      <c r="K181" s="8">
        <v>82.4</v>
      </c>
      <c r="L181" s="3">
        <f t="shared" si="8"/>
        <v>76.44</v>
      </c>
      <c r="M181" s="3">
        <v>2</v>
      </c>
      <c r="N181" s="7" t="s">
        <v>698</v>
      </c>
    </row>
    <row r="182" spans="1:14" ht="30" customHeight="1" x14ac:dyDescent="0.25">
      <c r="A182" s="3" t="s">
        <v>565</v>
      </c>
      <c r="B182" s="3" t="s">
        <v>10</v>
      </c>
      <c r="C182" s="3" t="s">
        <v>566</v>
      </c>
      <c r="D182" s="10" t="s">
        <v>100</v>
      </c>
      <c r="E182" s="10" t="s">
        <v>84</v>
      </c>
      <c r="F182" s="3" t="s">
        <v>44</v>
      </c>
      <c r="G182" s="3">
        <v>1</v>
      </c>
      <c r="H182" s="3" t="s">
        <v>498</v>
      </c>
      <c r="I182" s="3"/>
      <c r="J182" s="3">
        <v>65.900000000000006</v>
      </c>
      <c r="K182" s="8">
        <v>77.400000000000006</v>
      </c>
      <c r="L182" s="3">
        <f t="shared" si="8"/>
        <v>72.800000000000011</v>
      </c>
      <c r="M182" s="3">
        <v>3</v>
      </c>
      <c r="N182" s="7" t="s">
        <v>698</v>
      </c>
    </row>
    <row r="183" spans="1:14" ht="30" customHeight="1" x14ac:dyDescent="0.25">
      <c r="A183" s="3" t="s">
        <v>568</v>
      </c>
      <c r="B183" s="3" t="s">
        <v>13</v>
      </c>
      <c r="C183" s="3" t="s">
        <v>571</v>
      </c>
      <c r="D183" s="10" t="s">
        <v>100</v>
      </c>
      <c r="E183" s="10" t="s">
        <v>570</v>
      </c>
      <c r="F183" s="3" t="s">
        <v>569</v>
      </c>
      <c r="G183" s="3">
        <v>1</v>
      </c>
      <c r="H183" s="3" t="s">
        <v>275</v>
      </c>
      <c r="I183" s="3"/>
      <c r="J183" s="3">
        <v>62.5</v>
      </c>
      <c r="K183" s="8">
        <v>82.2</v>
      </c>
      <c r="L183" s="3">
        <f t="shared" si="8"/>
        <v>74.319999999999993</v>
      </c>
      <c r="M183" s="3">
        <v>1</v>
      </c>
      <c r="N183" s="7" t="s">
        <v>699</v>
      </c>
    </row>
    <row r="184" spans="1:14" ht="30" customHeight="1" x14ac:dyDescent="0.25">
      <c r="A184" s="4" t="s">
        <v>572</v>
      </c>
      <c r="B184" s="4" t="s">
        <v>10</v>
      </c>
      <c r="C184" s="4" t="s">
        <v>573</v>
      </c>
      <c r="D184" s="11" t="s">
        <v>100</v>
      </c>
      <c r="E184" s="11" t="s">
        <v>570</v>
      </c>
      <c r="F184" s="4" t="s">
        <v>569</v>
      </c>
      <c r="G184" s="4">
        <v>1</v>
      </c>
      <c r="H184" s="4" t="s">
        <v>575</v>
      </c>
      <c r="I184" s="4"/>
      <c r="J184" s="4">
        <v>49.6</v>
      </c>
      <c r="K184" s="8">
        <v>77.8</v>
      </c>
      <c r="L184" s="3">
        <f t="shared" si="8"/>
        <v>66.52000000000001</v>
      </c>
      <c r="M184" s="3">
        <v>2</v>
      </c>
      <c r="N184" s="7" t="s">
        <v>698</v>
      </c>
    </row>
    <row r="185" spans="1:14" ht="30" customHeight="1" x14ac:dyDescent="0.25">
      <c r="A185" s="3" t="s">
        <v>684</v>
      </c>
      <c r="B185" s="3" t="s">
        <v>10</v>
      </c>
      <c r="C185" s="3" t="s">
        <v>685</v>
      </c>
      <c r="D185" s="10" t="s">
        <v>100</v>
      </c>
      <c r="E185" s="10" t="s">
        <v>570</v>
      </c>
      <c r="F185" s="3" t="s">
        <v>569</v>
      </c>
      <c r="G185" s="3">
        <v>1</v>
      </c>
      <c r="H185" s="3" t="s">
        <v>695</v>
      </c>
      <c r="I185" s="3"/>
      <c r="J185" s="3">
        <v>42.3</v>
      </c>
      <c r="K185" s="8">
        <v>74.2</v>
      </c>
      <c r="L185" s="3">
        <f t="shared" si="8"/>
        <v>61.44</v>
      </c>
      <c r="M185" s="3">
        <v>3</v>
      </c>
      <c r="N185" s="7" t="s">
        <v>698</v>
      </c>
    </row>
    <row r="186" spans="1:14" ht="30" customHeight="1" x14ac:dyDescent="0.25">
      <c r="A186" s="5" t="s">
        <v>50</v>
      </c>
      <c r="B186" s="5" t="s">
        <v>10</v>
      </c>
      <c r="C186" s="5" t="s">
        <v>578</v>
      </c>
      <c r="D186" s="12" t="s">
        <v>100</v>
      </c>
      <c r="E186" s="12" t="s">
        <v>577</v>
      </c>
      <c r="F186" s="5" t="s">
        <v>576</v>
      </c>
      <c r="G186" s="5">
        <v>1</v>
      </c>
      <c r="H186" s="5" t="s">
        <v>582</v>
      </c>
      <c r="I186" s="5"/>
      <c r="J186" s="5">
        <v>73.5</v>
      </c>
      <c r="K186" s="8">
        <v>80.599999999999994</v>
      </c>
      <c r="L186" s="3">
        <f t="shared" si="8"/>
        <v>77.759999999999991</v>
      </c>
      <c r="M186" s="3">
        <v>1</v>
      </c>
      <c r="N186" s="7" t="s">
        <v>699</v>
      </c>
    </row>
    <row r="187" spans="1:14" ht="30" customHeight="1" x14ac:dyDescent="0.25">
      <c r="A187" s="3" t="s">
        <v>580</v>
      </c>
      <c r="B187" s="3" t="s">
        <v>10</v>
      </c>
      <c r="C187" s="3" t="s">
        <v>581</v>
      </c>
      <c r="D187" s="10" t="s">
        <v>100</v>
      </c>
      <c r="E187" s="10" t="s">
        <v>577</v>
      </c>
      <c r="F187" s="3" t="s">
        <v>576</v>
      </c>
      <c r="G187" s="3">
        <v>1</v>
      </c>
      <c r="H187" s="3" t="s">
        <v>583</v>
      </c>
      <c r="I187" s="3"/>
      <c r="J187" s="3">
        <v>57.3</v>
      </c>
      <c r="K187" s="8">
        <v>82.8</v>
      </c>
      <c r="L187" s="3">
        <f t="shared" si="8"/>
        <v>72.599999999999994</v>
      </c>
      <c r="M187" s="3">
        <v>2</v>
      </c>
      <c r="N187" s="7" t="s">
        <v>698</v>
      </c>
    </row>
    <row r="188" spans="1:14" ht="30" customHeight="1" x14ac:dyDescent="0.25">
      <c r="A188" s="3" t="s">
        <v>22</v>
      </c>
      <c r="B188" s="3" t="s">
        <v>10</v>
      </c>
      <c r="C188" s="3" t="s">
        <v>579</v>
      </c>
      <c r="D188" s="10" t="s">
        <v>100</v>
      </c>
      <c r="E188" s="10" t="s">
        <v>577</v>
      </c>
      <c r="F188" s="3" t="s">
        <v>576</v>
      </c>
      <c r="G188" s="3">
        <v>1</v>
      </c>
      <c r="H188" s="3" t="s">
        <v>202</v>
      </c>
      <c r="I188" s="3"/>
      <c r="J188" s="3">
        <v>58.4</v>
      </c>
      <c r="K188" s="8">
        <v>78.599999999999994</v>
      </c>
      <c r="L188" s="3">
        <f t="shared" si="8"/>
        <v>70.52</v>
      </c>
      <c r="M188" s="3">
        <v>3</v>
      </c>
      <c r="N188" s="7" t="s">
        <v>698</v>
      </c>
    </row>
    <row r="189" spans="1:14" ht="30" customHeight="1" x14ac:dyDescent="0.25">
      <c r="A189" s="3" t="s">
        <v>587</v>
      </c>
      <c r="B189" s="3" t="s">
        <v>10</v>
      </c>
      <c r="C189" s="3" t="s">
        <v>588</v>
      </c>
      <c r="D189" s="10" t="s">
        <v>101</v>
      </c>
      <c r="E189" s="10" t="s">
        <v>585</v>
      </c>
      <c r="F189" s="3" t="s">
        <v>46</v>
      </c>
      <c r="G189" s="3">
        <v>1</v>
      </c>
      <c r="H189" s="3" t="s">
        <v>591</v>
      </c>
      <c r="I189" s="3">
        <v>4</v>
      </c>
      <c r="J189" s="3">
        <v>64.599999999999994</v>
      </c>
      <c r="K189" s="8">
        <v>81.400000000000006</v>
      </c>
      <c r="L189" s="3">
        <f t="shared" si="8"/>
        <v>74.680000000000007</v>
      </c>
      <c r="M189" s="3">
        <v>1</v>
      </c>
      <c r="N189" s="7" t="s">
        <v>699</v>
      </c>
    </row>
    <row r="190" spans="1:14" ht="30" customHeight="1" x14ac:dyDescent="0.25">
      <c r="A190" s="3" t="s">
        <v>584</v>
      </c>
      <c r="B190" s="3" t="s">
        <v>13</v>
      </c>
      <c r="C190" s="3" t="s">
        <v>586</v>
      </c>
      <c r="D190" s="10" t="s">
        <v>101</v>
      </c>
      <c r="E190" s="10" t="s">
        <v>585</v>
      </c>
      <c r="F190" s="3" t="s">
        <v>46</v>
      </c>
      <c r="G190" s="3">
        <v>1</v>
      </c>
      <c r="H190" s="3" t="s">
        <v>590</v>
      </c>
      <c r="I190" s="3"/>
      <c r="J190" s="3">
        <v>68.3</v>
      </c>
      <c r="K190" s="8">
        <v>75.8</v>
      </c>
      <c r="L190" s="3">
        <f t="shared" si="8"/>
        <v>72.8</v>
      </c>
      <c r="M190" s="3">
        <v>2</v>
      </c>
      <c r="N190" s="7" t="s">
        <v>698</v>
      </c>
    </row>
    <row r="191" spans="1:14" ht="30" customHeight="1" x14ac:dyDescent="0.25">
      <c r="A191" s="3" t="s">
        <v>68</v>
      </c>
      <c r="B191" s="3" t="s">
        <v>13</v>
      </c>
      <c r="C191" s="3" t="s">
        <v>589</v>
      </c>
      <c r="D191" s="10" t="s">
        <v>101</v>
      </c>
      <c r="E191" s="10" t="s">
        <v>585</v>
      </c>
      <c r="F191" s="3" t="s">
        <v>46</v>
      </c>
      <c r="G191" s="3">
        <v>1</v>
      </c>
      <c r="H191" s="3" t="s">
        <v>499</v>
      </c>
      <c r="I191" s="3"/>
      <c r="J191" s="3">
        <v>64.5</v>
      </c>
      <c r="K191" s="8">
        <v>75.2</v>
      </c>
      <c r="L191" s="3">
        <f t="shared" si="8"/>
        <v>70.92</v>
      </c>
      <c r="M191" s="3">
        <v>3</v>
      </c>
      <c r="N191" s="7" t="s">
        <v>698</v>
      </c>
    </row>
    <row r="192" spans="1:14" ht="30" customHeight="1" x14ac:dyDescent="0.25">
      <c r="A192" s="3" t="s">
        <v>76</v>
      </c>
      <c r="B192" s="3" t="s">
        <v>10</v>
      </c>
      <c r="C192" s="3" t="s">
        <v>593</v>
      </c>
      <c r="D192" s="10" t="s">
        <v>101</v>
      </c>
      <c r="E192" s="10" t="s">
        <v>592</v>
      </c>
      <c r="F192" s="3" t="s">
        <v>47</v>
      </c>
      <c r="G192" s="3">
        <v>1</v>
      </c>
      <c r="H192" s="3" t="s">
        <v>274</v>
      </c>
      <c r="I192" s="3"/>
      <c r="J192" s="3">
        <v>64.3</v>
      </c>
      <c r="K192" s="8">
        <v>77.400000000000006</v>
      </c>
      <c r="L192" s="3">
        <f t="shared" si="8"/>
        <v>72.16</v>
      </c>
      <c r="M192" s="3">
        <v>1</v>
      </c>
      <c r="N192" s="7" t="s">
        <v>699</v>
      </c>
    </row>
    <row r="193" spans="1:14" ht="30" customHeight="1" x14ac:dyDescent="0.25">
      <c r="A193" s="3" t="s">
        <v>596</v>
      </c>
      <c r="B193" s="3" t="s">
        <v>10</v>
      </c>
      <c r="C193" s="3" t="s">
        <v>597</v>
      </c>
      <c r="D193" s="10" t="s">
        <v>101</v>
      </c>
      <c r="E193" s="10" t="s">
        <v>592</v>
      </c>
      <c r="F193" s="3" t="s">
        <v>47</v>
      </c>
      <c r="G193" s="3">
        <v>1</v>
      </c>
      <c r="H193" s="3" t="s">
        <v>337</v>
      </c>
      <c r="I193" s="3">
        <v>4</v>
      </c>
      <c r="J193" s="3">
        <v>61.6</v>
      </c>
      <c r="K193" s="8">
        <v>77.599999999999994</v>
      </c>
      <c r="L193" s="3">
        <f t="shared" si="8"/>
        <v>71.199999999999989</v>
      </c>
      <c r="M193" s="3">
        <v>2</v>
      </c>
      <c r="N193" s="7" t="s">
        <v>698</v>
      </c>
    </row>
    <row r="194" spans="1:14" ht="30" customHeight="1" x14ac:dyDescent="0.25">
      <c r="A194" s="3" t="s">
        <v>594</v>
      </c>
      <c r="B194" s="3" t="s">
        <v>13</v>
      </c>
      <c r="C194" s="3" t="s">
        <v>595</v>
      </c>
      <c r="D194" s="10" t="s">
        <v>101</v>
      </c>
      <c r="E194" s="10" t="s">
        <v>592</v>
      </c>
      <c r="F194" s="3" t="s">
        <v>47</v>
      </c>
      <c r="G194" s="3">
        <v>1</v>
      </c>
      <c r="H194" s="3" t="s">
        <v>249</v>
      </c>
      <c r="I194" s="3"/>
      <c r="J194" s="3">
        <v>62.2</v>
      </c>
      <c r="K194" s="8">
        <v>76</v>
      </c>
      <c r="L194" s="3">
        <f t="shared" si="8"/>
        <v>70.48</v>
      </c>
      <c r="M194" s="3">
        <v>3</v>
      </c>
      <c r="N194" s="7" t="s">
        <v>698</v>
      </c>
    </row>
    <row r="195" spans="1:14" ht="30" customHeight="1" x14ac:dyDescent="0.25">
      <c r="A195" s="3" t="s">
        <v>602</v>
      </c>
      <c r="B195" s="3" t="s">
        <v>13</v>
      </c>
      <c r="C195" s="3" t="s">
        <v>603</v>
      </c>
      <c r="D195" s="10" t="s">
        <v>102</v>
      </c>
      <c r="E195" s="10" t="s">
        <v>600</v>
      </c>
      <c r="F195" s="3" t="s">
        <v>599</v>
      </c>
      <c r="G195" s="3">
        <v>1</v>
      </c>
      <c r="H195" s="3" t="s">
        <v>606</v>
      </c>
      <c r="I195" s="3"/>
      <c r="J195" s="3">
        <v>64.7</v>
      </c>
      <c r="K195" s="8">
        <v>83.6</v>
      </c>
      <c r="L195" s="3">
        <f t="shared" si="8"/>
        <v>76.039999999999992</v>
      </c>
      <c r="M195" s="3">
        <v>1</v>
      </c>
      <c r="N195" s="7" t="s">
        <v>699</v>
      </c>
    </row>
    <row r="196" spans="1:14" ht="30" customHeight="1" x14ac:dyDescent="0.25">
      <c r="A196" s="3" t="s">
        <v>598</v>
      </c>
      <c r="B196" s="3" t="s">
        <v>13</v>
      </c>
      <c r="C196" s="3" t="s">
        <v>601</v>
      </c>
      <c r="D196" s="10" t="s">
        <v>102</v>
      </c>
      <c r="E196" s="10" t="s">
        <v>600</v>
      </c>
      <c r="F196" s="3" t="s">
        <v>599</v>
      </c>
      <c r="G196" s="3">
        <v>1</v>
      </c>
      <c r="H196" s="3" t="s">
        <v>127</v>
      </c>
      <c r="I196" s="3"/>
      <c r="J196" s="3">
        <v>64.900000000000006</v>
      </c>
      <c r="K196" s="8">
        <v>79.599999999999994</v>
      </c>
      <c r="L196" s="3">
        <f t="shared" si="8"/>
        <v>73.72</v>
      </c>
      <c r="M196" s="3">
        <v>2</v>
      </c>
      <c r="N196" s="7" t="s">
        <v>698</v>
      </c>
    </row>
    <row r="197" spans="1:14" ht="30" customHeight="1" x14ac:dyDescent="0.25">
      <c r="A197" s="3" t="s">
        <v>604</v>
      </c>
      <c r="B197" s="3" t="s">
        <v>13</v>
      </c>
      <c r="C197" s="3" t="s">
        <v>605</v>
      </c>
      <c r="D197" s="10" t="s">
        <v>102</v>
      </c>
      <c r="E197" s="10" t="s">
        <v>600</v>
      </c>
      <c r="F197" s="3" t="s">
        <v>599</v>
      </c>
      <c r="G197" s="3">
        <v>1</v>
      </c>
      <c r="H197" s="3" t="s">
        <v>385</v>
      </c>
      <c r="I197" s="3"/>
      <c r="J197" s="3">
        <v>61.6</v>
      </c>
      <c r="K197" s="8">
        <v>78.599999999999994</v>
      </c>
      <c r="L197" s="3">
        <f t="shared" si="8"/>
        <v>71.8</v>
      </c>
      <c r="M197" s="3">
        <v>3</v>
      </c>
      <c r="N197" s="7" t="s">
        <v>698</v>
      </c>
    </row>
    <row r="198" spans="1:14" ht="30" customHeight="1" x14ac:dyDescent="0.25">
      <c r="A198" s="3" t="s">
        <v>62</v>
      </c>
      <c r="B198" s="3" t="s">
        <v>13</v>
      </c>
      <c r="C198" s="3" t="s">
        <v>611</v>
      </c>
      <c r="D198" s="10" t="s">
        <v>103</v>
      </c>
      <c r="E198" s="10" t="s">
        <v>609</v>
      </c>
      <c r="F198" s="3" t="s">
        <v>608</v>
      </c>
      <c r="G198" s="3">
        <v>1</v>
      </c>
      <c r="H198" s="3" t="s">
        <v>249</v>
      </c>
      <c r="I198" s="3"/>
      <c r="J198" s="3">
        <v>62.2</v>
      </c>
      <c r="K198" s="8">
        <v>82.1</v>
      </c>
      <c r="L198" s="3">
        <f t="shared" si="8"/>
        <v>74.14</v>
      </c>
      <c r="M198" s="3">
        <v>1</v>
      </c>
      <c r="N198" s="7" t="s">
        <v>699</v>
      </c>
    </row>
    <row r="199" spans="1:14" ht="30" customHeight="1" x14ac:dyDescent="0.25">
      <c r="A199" s="3" t="s">
        <v>607</v>
      </c>
      <c r="B199" s="3" t="s">
        <v>13</v>
      </c>
      <c r="C199" s="3" t="s">
        <v>610</v>
      </c>
      <c r="D199" s="10" t="s">
        <v>103</v>
      </c>
      <c r="E199" s="10" t="s">
        <v>609</v>
      </c>
      <c r="F199" s="3" t="s">
        <v>608</v>
      </c>
      <c r="G199" s="3">
        <v>1</v>
      </c>
      <c r="H199" s="3" t="s">
        <v>606</v>
      </c>
      <c r="I199" s="3"/>
      <c r="J199" s="3">
        <v>64.7</v>
      </c>
      <c r="K199" s="8">
        <v>78.599999999999994</v>
      </c>
      <c r="L199" s="3">
        <f t="shared" si="8"/>
        <v>73.039999999999992</v>
      </c>
      <c r="M199" s="3">
        <v>2</v>
      </c>
      <c r="N199" s="7" t="s">
        <v>698</v>
      </c>
    </row>
    <row r="200" spans="1:14" ht="30" customHeight="1" x14ac:dyDescent="0.25">
      <c r="A200" s="3" t="s">
        <v>612</v>
      </c>
      <c r="B200" s="3" t="s">
        <v>13</v>
      </c>
      <c r="C200" s="3" t="s">
        <v>613</v>
      </c>
      <c r="D200" s="10" t="s">
        <v>103</v>
      </c>
      <c r="E200" s="10" t="s">
        <v>609</v>
      </c>
      <c r="F200" s="3" t="s">
        <v>608</v>
      </c>
      <c r="G200" s="3">
        <v>1</v>
      </c>
      <c r="H200" s="3" t="s">
        <v>518</v>
      </c>
      <c r="I200" s="3"/>
      <c r="J200" s="3">
        <v>59.4</v>
      </c>
      <c r="K200" s="8">
        <v>77.400000000000006</v>
      </c>
      <c r="L200" s="3">
        <f t="shared" si="8"/>
        <v>70.2</v>
      </c>
      <c r="M200" s="3">
        <v>3</v>
      </c>
      <c r="N200" s="7" t="s">
        <v>698</v>
      </c>
    </row>
    <row r="201" spans="1:14" ht="30" customHeight="1" x14ac:dyDescent="0.25">
      <c r="A201" s="3" t="s">
        <v>48</v>
      </c>
      <c r="B201" s="3" t="s">
        <v>13</v>
      </c>
      <c r="C201" s="3" t="s">
        <v>616</v>
      </c>
      <c r="D201" s="10" t="s">
        <v>103</v>
      </c>
      <c r="E201" s="10" t="s">
        <v>615</v>
      </c>
      <c r="F201" s="3" t="s">
        <v>614</v>
      </c>
      <c r="G201" s="3">
        <v>1</v>
      </c>
      <c r="H201" s="3" t="s">
        <v>619</v>
      </c>
      <c r="I201" s="3"/>
      <c r="J201" s="3">
        <v>67.3</v>
      </c>
      <c r="K201" s="8">
        <v>79.2</v>
      </c>
      <c r="L201" s="3">
        <f t="shared" si="8"/>
        <v>74.44</v>
      </c>
      <c r="M201" s="3">
        <v>1</v>
      </c>
      <c r="N201" s="7" t="s">
        <v>699</v>
      </c>
    </row>
    <row r="202" spans="1:14" ht="30" customHeight="1" x14ac:dyDescent="0.25">
      <c r="A202" s="3" t="s">
        <v>104</v>
      </c>
      <c r="B202" s="3" t="s">
        <v>13</v>
      </c>
      <c r="C202" s="3" t="s">
        <v>617</v>
      </c>
      <c r="D202" s="10" t="s">
        <v>103</v>
      </c>
      <c r="E202" s="10" t="s">
        <v>615</v>
      </c>
      <c r="F202" s="3" t="s">
        <v>614</v>
      </c>
      <c r="G202" s="3">
        <v>1</v>
      </c>
      <c r="H202" s="3" t="s">
        <v>620</v>
      </c>
      <c r="I202" s="3"/>
      <c r="J202" s="3">
        <v>66.3</v>
      </c>
      <c r="K202" s="8">
        <v>78.400000000000006</v>
      </c>
      <c r="L202" s="3">
        <f t="shared" si="8"/>
        <v>73.56</v>
      </c>
      <c r="M202" s="3">
        <v>2</v>
      </c>
      <c r="N202" s="7" t="s">
        <v>698</v>
      </c>
    </row>
    <row r="203" spans="1:14" ht="30" customHeight="1" x14ac:dyDescent="0.25">
      <c r="A203" s="3" t="s">
        <v>79</v>
      </c>
      <c r="B203" s="3" t="s">
        <v>10</v>
      </c>
      <c r="C203" s="3" t="s">
        <v>618</v>
      </c>
      <c r="D203" s="10" t="s">
        <v>103</v>
      </c>
      <c r="E203" s="10" t="s">
        <v>615</v>
      </c>
      <c r="F203" s="3" t="s">
        <v>614</v>
      </c>
      <c r="G203" s="3">
        <v>1</v>
      </c>
      <c r="H203" s="3" t="s">
        <v>621</v>
      </c>
      <c r="I203" s="3"/>
      <c r="J203" s="3">
        <v>63.5</v>
      </c>
      <c r="K203" s="8">
        <v>71.599999999999994</v>
      </c>
      <c r="L203" s="3">
        <f t="shared" si="8"/>
        <v>68.36</v>
      </c>
      <c r="M203" s="3">
        <v>3</v>
      </c>
      <c r="N203" s="7" t="s">
        <v>698</v>
      </c>
    </row>
    <row r="204" spans="1:14" ht="30" customHeight="1" x14ac:dyDescent="0.25">
      <c r="A204" s="3" t="s">
        <v>105</v>
      </c>
      <c r="B204" s="3" t="s">
        <v>13</v>
      </c>
      <c r="C204" s="3" t="s">
        <v>624</v>
      </c>
      <c r="D204" s="10" t="s">
        <v>103</v>
      </c>
      <c r="E204" s="10" t="s">
        <v>623</v>
      </c>
      <c r="F204" s="3" t="s">
        <v>622</v>
      </c>
      <c r="G204" s="3">
        <v>1</v>
      </c>
      <c r="H204" s="3" t="s">
        <v>628</v>
      </c>
      <c r="I204" s="3"/>
      <c r="J204" s="3">
        <v>67.099999999999994</v>
      </c>
      <c r="K204" s="8">
        <v>84.2</v>
      </c>
      <c r="L204" s="3">
        <f t="shared" si="8"/>
        <v>77.36</v>
      </c>
      <c r="M204" s="3">
        <v>1</v>
      </c>
      <c r="N204" s="7" t="s">
        <v>699</v>
      </c>
    </row>
    <row r="205" spans="1:14" ht="30" customHeight="1" x14ac:dyDescent="0.25">
      <c r="A205" s="3" t="s">
        <v>80</v>
      </c>
      <c r="B205" s="3" t="s">
        <v>10</v>
      </c>
      <c r="C205" s="3" t="s">
        <v>627</v>
      </c>
      <c r="D205" s="10" t="s">
        <v>103</v>
      </c>
      <c r="E205" s="10" t="s">
        <v>623</v>
      </c>
      <c r="F205" s="3" t="s">
        <v>622</v>
      </c>
      <c r="G205" s="3">
        <v>1</v>
      </c>
      <c r="H205" s="3" t="s">
        <v>630</v>
      </c>
      <c r="I205" s="3"/>
      <c r="J205" s="3">
        <v>55.2</v>
      </c>
      <c r="K205" s="8">
        <v>78</v>
      </c>
      <c r="L205" s="3">
        <f t="shared" si="8"/>
        <v>68.88</v>
      </c>
      <c r="M205" s="3">
        <v>2</v>
      </c>
      <c r="N205" s="7" t="s">
        <v>698</v>
      </c>
    </row>
    <row r="206" spans="1:14" ht="30" customHeight="1" x14ac:dyDescent="0.25">
      <c r="A206" s="3" t="s">
        <v>625</v>
      </c>
      <c r="B206" s="3" t="s">
        <v>13</v>
      </c>
      <c r="C206" s="3" t="s">
        <v>626</v>
      </c>
      <c r="D206" s="10" t="s">
        <v>103</v>
      </c>
      <c r="E206" s="10" t="s">
        <v>623</v>
      </c>
      <c r="F206" s="3" t="s">
        <v>622</v>
      </c>
      <c r="G206" s="3">
        <v>1</v>
      </c>
      <c r="H206" s="3" t="s">
        <v>629</v>
      </c>
      <c r="I206" s="3"/>
      <c r="J206" s="3">
        <v>56.2</v>
      </c>
      <c r="K206" s="9" t="s">
        <v>696</v>
      </c>
      <c r="L206" s="9" t="s">
        <v>696</v>
      </c>
      <c r="M206" s="9" t="s">
        <v>696</v>
      </c>
      <c r="N206" s="7" t="s">
        <v>698</v>
      </c>
    </row>
    <row r="207" spans="1:14" ht="30" customHeight="1" x14ac:dyDescent="0.25">
      <c r="A207" s="3" t="s">
        <v>635</v>
      </c>
      <c r="B207" s="3" t="s">
        <v>13</v>
      </c>
      <c r="C207" s="3" t="s">
        <v>636</v>
      </c>
      <c r="D207" s="10" t="s">
        <v>106</v>
      </c>
      <c r="E207" s="10" t="s">
        <v>633</v>
      </c>
      <c r="F207" s="3" t="s">
        <v>632</v>
      </c>
      <c r="G207" s="3">
        <v>1</v>
      </c>
      <c r="H207" s="3" t="s">
        <v>249</v>
      </c>
      <c r="I207" s="3"/>
      <c r="J207" s="3">
        <v>62.2</v>
      </c>
      <c r="K207" s="8">
        <v>84.5</v>
      </c>
      <c r="L207" s="3">
        <f>J207*0.4+K207*0.6</f>
        <v>75.58</v>
      </c>
      <c r="M207" s="3">
        <v>1</v>
      </c>
      <c r="N207" s="7" t="s">
        <v>699</v>
      </c>
    </row>
    <row r="208" spans="1:14" ht="30" customHeight="1" x14ac:dyDescent="0.25">
      <c r="A208" s="3" t="s">
        <v>631</v>
      </c>
      <c r="B208" s="3" t="s">
        <v>13</v>
      </c>
      <c r="C208" s="3" t="s">
        <v>634</v>
      </c>
      <c r="D208" s="10" t="s">
        <v>106</v>
      </c>
      <c r="E208" s="10" t="s">
        <v>633</v>
      </c>
      <c r="F208" s="3" t="s">
        <v>632</v>
      </c>
      <c r="G208" s="3">
        <v>1</v>
      </c>
      <c r="H208" s="3" t="s">
        <v>275</v>
      </c>
      <c r="I208" s="3"/>
      <c r="J208" s="3">
        <v>62.5</v>
      </c>
      <c r="K208" s="8">
        <v>82.4</v>
      </c>
      <c r="L208" s="3">
        <f>J208*0.4+K208*0.6</f>
        <v>74.44</v>
      </c>
      <c r="M208" s="3">
        <v>2</v>
      </c>
      <c r="N208" s="7" t="s">
        <v>698</v>
      </c>
    </row>
    <row r="209" spans="1:14" ht="30" customHeight="1" x14ac:dyDescent="0.25">
      <c r="A209" s="3" t="s">
        <v>637</v>
      </c>
      <c r="B209" s="3" t="s">
        <v>10</v>
      </c>
      <c r="C209" s="3" t="s">
        <v>638</v>
      </c>
      <c r="D209" s="10" t="s">
        <v>106</v>
      </c>
      <c r="E209" s="10" t="s">
        <v>633</v>
      </c>
      <c r="F209" s="3" t="s">
        <v>632</v>
      </c>
      <c r="G209" s="3">
        <v>1</v>
      </c>
      <c r="H209" s="3" t="s">
        <v>288</v>
      </c>
      <c r="I209" s="3"/>
      <c r="J209" s="3">
        <v>59.6</v>
      </c>
      <c r="K209" s="8">
        <v>76.3</v>
      </c>
      <c r="L209" s="3">
        <f>J209*0.4+K209*0.6</f>
        <v>69.62</v>
      </c>
      <c r="M209" s="3">
        <v>3</v>
      </c>
      <c r="N209" s="7" t="s">
        <v>698</v>
      </c>
    </row>
  </sheetData>
  <autoFilter ref="A2:N209" xr:uid="{597A5EEA-AD1E-4402-B88B-813865C43939}"/>
  <sortState xmlns:xlrd2="http://schemas.microsoft.com/office/spreadsheetml/2017/richdata2" ref="A3:N209">
    <sortCondition ref="F3:F209"/>
    <sortCondition descending="1" ref="L3:L209"/>
  </sortState>
  <mergeCells count="1">
    <mergeCell ref="A1:N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2023笔试总成绩及排名表</vt:lpstr>
      <vt:lpstr>'2023笔试总成绩及排名表'!Print_Titles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tln</cp:lastModifiedBy>
  <cp:lastPrinted>2023-12-04T08:55:08Z</cp:lastPrinted>
  <dcterms:created xsi:type="dcterms:W3CDTF">2022-12-17T11:09:00Z</dcterms:created>
  <dcterms:modified xsi:type="dcterms:W3CDTF">2023-12-05T01:26:11Z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2052-11.1.0.13607</vt:lpwstr>
  </property>
  <property fmtid="{D5CDD505-2E9C-101B-9397-08002B2CF9AE}" pid="3" name="ICV">
    <vt:lpwstr>C359F10A52544348995E3722A8F0C9C4</vt:lpwstr>
  </property>
</Properties>
</file>