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信息表" sheetId="7" r:id="rId1"/>
  </sheets>
  <definedNames>
    <definedName name="_xlnm.Print_Titles" localSheetId="0">信息表!$2:$3</definedName>
  </definedNames>
  <calcPr calcId="144525"/>
</workbook>
</file>

<file path=xl/sharedStrings.xml><?xml version="1.0" encoding="utf-8"?>
<sst xmlns="http://schemas.openxmlformats.org/spreadsheetml/2006/main" count="162" uniqueCount="118">
  <si>
    <t>附件1</t>
  </si>
  <si>
    <t>新疆新星国有资本运营有限公司本部及二级企业
面向社会公开招聘工作人员岗位信息表</t>
  </si>
  <si>
    <t>序号</t>
  </si>
  <si>
    <t>公司名称</t>
  </si>
  <si>
    <t>部门</t>
  </si>
  <si>
    <t>职位</t>
  </si>
  <si>
    <t>人数</t>
  </si>
  <si>
    <t>学历</t>
  </si>
  <si>
    <t>专业</t>
  </si>
  <si>
    <t>任职要求</t>
  </si>
  <si>
    <t>岗位职责</t>
  </si>
  <si>
    <t>备注</t>
  </si>
  <si>
    <t>新疆新星国有资本运营有限公司</t>
  </si>
  <si>
    <t>党群综合部</t>
  </si>
  <si>
    <t>党建岗</t>
  </si>
  <si>
    <t>本科及以上</t>
  </si>
  <si>
    <t>汉语言文学专业</t>
  </si>
  <si>
    <t>35岁以下，中共党员，政治素质高，执行能力强；协助副部长做好公司党委工作，能够独立完成公司交办的其他工作。</t>
  </si>
  <si>
    <t>负责组织实施、监督检查公司党建工作，指导公司基层党组织开展党建工作；负责基层党组织建设、党建年度计划、工作安排及综合类材料撰写，并检查落实情况。</t>
  </si>
  <si>
    <t>董办岗</t>
  </si>
  <si>
    <t>经济学专业</t>
  </si>
  <si>
    <t>35岁以下，勤勉工作，务实能干，能够独立完成董事会日常业务处理，包括但不限于董事会（董事会专门委员会）的会务工作、检查和督促董事会的各项指示和会议决议的落实情况、建立健全董事会工作制度及其他董事会闭会期间的工作；负责收集整理与公司有关的政策、法律法规、行业信息和公司经营管理信息，为董事决策提供参考。</t>
  </si>
  <si>
    <t>做好董事会工作档案的整理、台账的建立和保存工作，负责董事会（董事会专门委员会）会务工作，做好其他董事办工作，完成公司交办的其他工作。</t>
  </si>
  <si>
    <t>人力资源岗</t>
  </si>
  <si>
    <t>人力资源专业</t>
  </si>
  <si>
    <t>35岁以下，中共党员，爱岗敬业、踏实肯干、对工作认真负责，有较强的专业知识和综合素养；负责公司本部人员的岗位设置、人员招聘、培训以及工资、年度考核等相关工作，跟踪指导各二级企业的人员招聘、档案管理等工作。</t>
  </si>
  <si>
    <t>协助部门领导做好人力资源相关工作，负责公司岗位招聘工作；负责制定并组织实施公司年度职工教育培训计划；负责办理员工入职、离职、转正、调岗等相关工作；负责公司薪酬管理、绩效考核管理、社保公积金、企业年金等福利管理工作、协助部门人员完成人力资源其他工作，完成公司交办的其他工作。</t>
  </si>
  <si>
    <t>资本监管部</t>
  </si>
  <si>
    <t>风险防控管理及法律合规事务</t>
  </si>
  <si>
    <t>经济、法律类相关专业</t>
  </si>
  <si>
    <t>35岁以下，具备2年以上法律类或风险管理类相关经验，具有较强沟通能力、逻辑思维能力，为人正直，工作责任心强，自律意识强。</t>
  </si>
  <si>
    <t>对公司各项工作进行系统性风险识别及报告，并对公司合同文本、内部文件等进行法律合规性审查。熟悉银行内控制度、信贷体系，严格把控公司对外担保方面存在的风险；跟踪公司各项业务进展情况，汇总各类业务的风险情况，及时发出风险预警；对于可能存风险的业务，组织事前风险审核、事中风险控制、事后风险检查；针对即时性风险问题,评估风险状态与风险程度,分析风险来源和影响,并提供解决方案；制定公司内部法务管理制度和规章,并督察执行情况,听取反馈意见,及时进行更新和调整；建立与落实法律合规体系，负责法律顾问制度建设和对子公司法律合规工作的指导；对制度、经济合同、重大决策等事项进行法律合规审核，处理法律纠纷；负责全公司各部门的法务咨询工作,对日常法律事务进行处理；参与协助国资国企改革工作；负责部门所有文件的收集、登记及整理；完成公司交办的其他工作。</t>
  </si>
  <si>
    <t>矿业投资与项目管理部</t>
  </si>
  <si>
    <t>项目综合管理</t>
  </si>
  <si>
    <t>大专及以上</t>
  </si>
  <si>
    <t>建筑工程、土木工程、工程管理类等相关专业</t>
  </si>
  <si>
    <t>40岁以下，男性，具有3年以上项目管理经验，熟悉工程设计和建设相关专业知识，持有二级建造师证以上者优先。</t>
  </si>
  <si>
    <t>负责公司及出资企业项目综合管理；项目洽谈对接；负责招商引资工作。</t>
  </si>
  <si>
    <t>纪检审计部</t>
  </si>
  <si>
    <t>审计员</t>
  </si>
  <si>
    <t>全日制大专及以上</t>
  </si>
  <si>
    <t>汉语言文学、审计、会计、企业管理类相关专业</t>
  </si>
  <si>
    <t>40岁以下，有2年及以上从事审计、党建、财务、纪检、巡察相关工作经验；熟悉审计法、审计法实施条例，以及其它有关法律法规，具有独立组织选聘审计中介机构、起草会议提案、会议纪要、检查情况报告、总结材料的能力，具有良好的职业道德，踏实稳重，工作细心，责任心强；具备较强的沟通协调能力，服从管理，敢于担当；中共党员及有较强文字写作功底者优先。</t>
  </si>
  <si>
    <t>协助部门领导开展审计监督、审计中介机构的选聘，配合上级审计机关、审计中介机构开展相关审计工作；制定年度审计工作计划、审计费用预算编制，做好与被审计单位的沟通协调工作，以及审计报告意见反馈、整改、收集、整理归档等工作；对审计发现的问题及时与被审计单位有关部门和人员沟通、确认，重大问题或无法解决的问题必须向部门领导汇报；完成公司领导及部门领导交办的其它工作。</t>
  </si>
  <si>
    <t>一人可同时报双岗</t>
  </si>
  <si>
    <t>纪检岗</t>
  </si>
  <si>
    <t>汉语言文学、会计、企业管理、审计类相关专业</t>
  </si>
  <si>
    <t>40岁以下，有2年及以上从事党建、财务、纪检、巡察相关工作经验；能够起草、撰写监督检查工作方案、检查情况报告、问责通报、会议纪要、总结材料等各种文字材料；具有良好的职业道德，踏实稳重，工作细心，责任心强；具备较强的沟通协调能力；中共党员及有较强文字写作功底者优先。</t>
  </si>
  <si>
    <t>负责起草部门有关工作报告、监督检查工作方案、文件拟定、廉政宣传稿件；负责做好党风廉政建设责任制的制定、落实与检查，台账资料归档等方面工作；办理受理范围内的信访举报，上级纪委交办的问题线索核查，协助部门领导开展各类监督、党风廉政宣传教育等工作；完成公司领导及部门领导交办的其它工作。</t>
  </si>
  <si>
    <t>计划财务部</t>
  </si>
  <si>
    <t>主管会计</t>
  </si>
  <si>
    <t>财务管理、会计等财务相关专业</t>
  </si>
  <si>
    <t>35岁以下，会计中级职称，具有集团公司工作经验者优先；具备良好的职业道德和业务能力，遵纪守法，具有较好的团队精神，工作责任心强，认同企业文化；熟悉国家会计法规，熟悉税务法规和相关税收政策，具有良好的口头及书面表达能力；具有良好的独立思考能力、沟通力和执行力。</t>
  </si>
  <si>
    <t>做好年度预算、决算编制及预算执行工作，集团报表的汇总及分析工作；督促会计做好账务处理、税收筹划工作，审核公司的各类税收申报表；负责公司资金支付审核工作，确保资金支付票据及流程合法合规、金额准确无误；积极与审计事务所沟通，做好公司外部审计协调工作；协助做好融资工作。</t>
  </si>
  <si>
    <t>新疆新星国有资本运营有限公司本部或二级企业</t>
  </si>
  <si>
    <t>财务人员</t>
  </si>
  <si>
    <t>30岁以下，具有工作经验及会计初级职称者优先；具备良好的职业道德和业务能力，遵纪守法，具有较好的团队精神，工作责任心强，认同企业文化；熟悉国家会计法规，熟悉税务法规和相关税收政策，具有良好的口头及书面表达能力；具有良好的独立思考能力、沟通力和执行力。</t>
  </si>
  <si>
    <t xml:space="preserve">做好年度预算、决算编制及预算执行工作，集团报表的汇总及分析工作；日常财务核算、监督工作；各类税收申报工作；各类财税报表的填报、审核工作。
</t>
  </si>
  <si>
    <t>新疆新星驼铃陆港发展有限公司</t>
  </si>
  <si>
    <t>工程部</t>
  </si>
  <si>
    <t>项目直接管理岗</t>
  </si>
  <si>
    <t>建筑工程、土木工程、工程管理类相关专业</t>
  </si>
  <si>
    <t>35岁以下，男性，工程师及以上职称，具有3年以上项目管理经验，持有二级建造师证以上者优先。</t>
  </si>
  <si>
    <t>负责项目整体的建设及监管工作，协调处理项目建设过程中出现的各类问题，确保项目质量、安全和进度可控。</t>
  </si>
  <si>
    <t>安全员</t>
  </si>
  <si>
    <t>安全类、工程管理类相关专业</t>
  </si>
  <si>
    <t>35岁以下、男性、从事建筑安全管理工作5年以上，必须持建筑类安全员C证和安全员资格证双证，持有注册安全工程师证者优先。</t>
  </si>
  <si>
    <t>负责公司安全、消防、环保全面管理、制定安全管理制度、应急预案。</t>
  </si>
  <si>
    <t>运营部</t>
  </si>
  <si>
    <t>加油站站长</t>
  </si>
  <si>
    <t>不限</t>
  </si>
  <si>
    <t>40岁以下，男女不限，具备加油加气站3年以上相关管理经验，熟悉加油加气站建设及设施设备者优先，熟悉加油加气站管理流程，熟悉行业要求，熟悉国家相关法律法规，熟悉加油加气站安全管理基本要求，能够独立完成安全管理的各项工作，有丰富的工作经验，沟通协调能力强，有责任心。</t>
  </si>
  <si>
    <t>配合总经理工作，负责所分管加油加气站建设、运营和日常管理工作。</t>
  </si>
  <si>
    <t>综合办公室</t>
  </si>
  <si>
    <t>司机岗</t>
  </si>
  <si>
    <t>中专及以上</t>
  </si>
  <si>
    <t>35岁以下，男性，具有3年以上驾龄，持有C级驾照，熟悉车辆基本知识，身体健康，工作认真负责，服从安排。</t>
  </si>
  <si>
    <t>负责公司的日常用车，以及其他出车任务；保证车辆状况良好，确保车辆正常使用和安全，按时出车；进行车辆内外部的日常清洁，完成公司交办的其他辅助性工作。</t>
  </si>
  <si>
    <t>新疆新星丝路通国际供应链管理有限公司</t>
  </si>
  <si>
    <t>综合管理部</t>
  </si>
  <si>
    <t>35岁以下，男性，具有3年及以上驾龄，持有C级驾照，熟悉车辆基本知识，身体健康，工作认真负责，服从安排。</t>
  </si>
  <si>
    <t>严格执行公司车辆管理制度中有关车辆管理和使用的规定；按照派车单的安排出发，并做好相关的登记工作；严格遵守公司车辆管理制度中关于驾驶员管理的规定；根据公司车辆使用情况，提出关于车辆管理的合理建议；负责定期对车辆进行保养和检修；负责记录出车情况，并定期汇总核对；负责合理规划行车路线，确保安全驾驶。</t>
  </si>
  <si>
    <t>综合管理部-信息中心</t>
  </si>
  <si>
    <t>信息管理专员</t>
  </si>
  <si>
    <t>大学本科及以上</t>
  </si>
  <si>
    <t>计算机、通信等相关专业</t>
  </si>
  <si>
    <t>35岁以下，熟悉软件测试流程和规范；精通IT基础设施建设相关知识；2年以上大型企业相关工作经历；具备良好的团队合作精神。</t>
  </si>
  <si>
    <t>产品软件版本发行测试及测试过程相关文档编写；负责软件系统的实施及运维，根据项目要求，提供现场实施运维服务；负责机房和基础设施的巡查维护；负责网络的监控和维护，保障网络的安全稳定运行；负责优化现有网络架构，配合进行信息安全整改，制定相关解决方案并推动执行。</t>
  </si>
  <si>
    <t>综合管理部-项目中心</t>
  </si>
  <si>
    <t>项目管理专员</t>
  </si>
  <si>
    <t>项目管理、工程造价等相关专业</t>
  </si>
  <si>
    <t>35岁以下，熟悉项目管理理论、方法和工具，了解项目全周期管理流程，具备项目计划、组织、执行和控制等能力；良好的沟通和协调能力；具备较强的问题分析和解决能力，风险评估等。</t>
  </si>
  <si>
    <t>参与项目前期手续报批；参与投资项目的论证和可行性研究；参与招投标工作，起草施工合同；制定项目施工计划，协调工程进度管理；负责预算、竣工决算和工程质量评定；组织项目会议，并撰写会议纪要；收集、整理和归档公司建设项目的信息资料。</t>
  </si>
  <si>
    <t>业务部-贸易中心</t>
  </si>
  <si>
    <t>贸易专员</t>
  </si>
  <si>
    <t>国际贸易、市场营销等相关专业</t>
  </si>
  <si>
    <t xml:space="preserve">35岁以下，具备市场开拓、客户沟通和维护能力，责任心强；熟练使用OFFICE等相关办公软件；具备良好的书面表达能力。
</t>
  </si>
  <si>
    <t>负责建立贸易网络，拓展客户群体，签订合同并监督履行，催收欠款；协助客户使用网络货运平台和解决问题；收集客户反馈，为公司提供参考意见；起草合作方案，跟进合同审批流程和资料登记；跟进项目执行进度，催收发票并与财务核对数据；负责运输调度；跟进运输业务进度，审核数据。</t>
  </si>
  <si>
    <t>业务部-网络货运中心</t>
  </si>
  <si>
    <t>市场宣传专员</t>
  </si>
  <si>
    <t>市场营销、传媒、广告、公关、市场调研等相关专业</t>
  </si>
  <si>
    <t>35岁以下，精通一种设计软件，如PS、AI、C4D、3DMAX等；精通信息化建设；熟练掌握项目管理知识。</t>
  </si>
  <si>
    <t xml:space="preserve">负责公司形象及全部广宣工作的设计、制作；负责公司在社会媒体、自媒体平台等广宣内容的制作、管理与发布工作；负责制作公司针对市场需求、合作客户的产品介绍文案及PPT。
</t>
  </si>
  <si>
    <t>市场推广专员</t>
  </si>
  <si>
    <t>市场营销专业或者有1年以上市场销售、运营相关工作经验</t>
  </si>
  <si>
    <t>35岁以下，有较强的语言表达、沟通和谈判能力，具备团队协作及创新思维；商务合作思路清晰，有良好的执行力和协调能力。</t>
  </si>
  <si>
    <t>负责产品销售推广；与客户签订合同，做好客户服务、解决客户需求与问题；通过线上、线下渠道收集行业客户信息进行汇总分析；根据公司产品及业务需要制定相关市场方案、计划及成果分析。</t>
  </si>
  <si>
    <t>客户服务专员</t>
  </si>
  <si>
    <t>专科及以上</t>
  </si>
  <si>
    <t>专业不限</t>
  </si>
  <si>
    <t>35岁以下，有电子商务或大宗商品行业交易工作经验者优先；熟练使用各种office等办公软件；思维敏捷，态度温和，有良好的团队合作精神。</t>
  </si>
  <si>
    <t>负责公司经营区域客户的咨询、查询工作；负责公司商务讲解、产品介绍及客户接待等工作；负责客户电话回访，跟进及处理客户反馈的问题；收集并录入货主信息。</t>
  </si>
  <si>
    <t>综合管理部-行政中心</t>
  </si>
  <si>
    <t>人资专员</t>
  </si>
  <si>
    <t>人力资源类、工商管理类等相关专业。</t>
  </si>
  <si>
    <t>35岁以下，中共党员，熟悉人力资源管理模块、熟悉企业管理、掌握现代企业人力资源管理知识；具有良好的语言与文字表达能力;熟悉国家、地区劳动人事方面的法律法规；熟悉人力资源管理各项实务的操作流程。</t>
  </si>
  <si>
    <t xml:space="preserve">负责公司人员招聘、员工培训、绩效考核、薪酬福利、劳动关系、人事档案等人力资源管理工作，确保公司人力资源供给和高效率运行。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</si>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</sst>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方正黑体简体"/>
      <charset val="134"/>
    </font>
    <font>
      <sz val="18"/>
      <name val="宋体"/>
      <charset val="134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仿宋简体"/>
      <charset val="134"/>
    </font>
    <font>
      <sz val="24"/>
      <name val="方正黑体简体"/>
      <charset val="134"/>
    </font>
    <font>
      <sz val="28"/>
      <name val="方正小标宋简体"/>
      <charset val="134"/>
    </font>
    <font>
      <sz val="18"/>
      <name val="方正仿宋简体"/>
      <charset val="134"/>
    </font>
    <font>
      <sz val="18"/>
      <name val="仿宋"/>
      <charset val="134"/>
    </font>
    <font>
      <sz val="18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17" borderId="12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5"/>
  <sheetViews>
    <sheetView tabSelected="1" zoomScale="60" zoomScaleNormal="60" workbookViewId="0">
      <selection activeCell="H7" sqref="H7"/>
    </sheetView>
  </sheetViews>
  <sheetFormatPr defaultColWidth="9.64166666666667" defaultRowHeight="13.5"/>
  <cols>
    <col min="1" max="1" width="9.64166666666667" style="9"/>
    <col min="2" max="2" width="21.9666666666667" style="10" customWidth="1"/>
    <col min="3" max="3" width="17.65" style="10" customWidth="1"/>
    <col min="4" max="4" width="19.5333333333333" style="10" customWidth="1"/>
    <col min="5" max="5" width="10.625" style="11" customWidth="1"/>
    <col min="6" max="6" width="16.875" style="10" customWidth="1"/>
    <col min="7" max="7" width="22.2916666666667" style="12" customWidth="1"/>
    <col min="8" max="8" width="75.625" style="13" customWidth="1"/>
    <col min="9" max="9" width="93.9583333333333" style="13" customWidth="1"/>
    <col min="10" max="16382" width="9.64166666666667" style="11"/>
    <col min="16383" max="16383" width="9.64166666666667" style="14"/>
    <col min="16384" max="16384" width="9.64166666666667" style="15"/>
  </cols>
  <sheetData>
    <row r="1" ht="51" customHeight="1" spans="1:2">
      <c r="A1" s="16" t="s">
        <v>0</v>
      </c>
      <c r="B1" s="16"/>
    </row>
    <row r="2" s="1" customFormat="1" ht="95" customHeight="1" spans="1:10">
      <c r="A2" s="17" t="s">
        <v>1</v>
      </c>
      <c r="B2" s="17"/>
      <c r="C2" s="17"/>
      <c r="D2" s="17"/>
      <c r="E2" s="18"/>
      <c r="F2" s="17"/>
      <c r="G2" s="17"/>
      <c r="H2" s="19"/>
      <c r="I2" s="19"/>
      <c r="J2" s="18"/>
    </row>
    <row r="3" s="2" customFormat="1" ht="52" customHeight="1" spans="1:16382">
      <c r="A3" s="20" t="s">
        <v>2</v>
      </c>
      <c r="B3" s="21" t="s">
        <v>3</v>
      </c>
      <c r="C3" s="21" t="s">
        <v>4</v>
      </c>
      <c r="D3" s="21" t="s">
        <v>5</v>
      </c>
      <c r="E3" s="20" t="s">
        <v>6</v>
      </c>
      <c r="F3" s="21" t="s">
        <v>7</v>
      </c>
      <c r="G3" s="21" t="s">
        <v>8</v>
      </c>
      <c r="H3" s="21" t="s">
        <v>9</v>
      </c>
      <c r="I3" s="20" t="s">
        <v>10</v>
      </c>
      <c r="J3" s="21" t="s">
        <v>11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  <c r="XCL3" s="33"/>
      <c r="XCM3" s="33"/>
      <c r="XCN3" s="33"/>
      <c r="XCO3" s="33"/>
      <c r="XCP3" s="33"/>
      <c r="XCQ3" s="33"/>
      <c r="XCR3" s="33"/>
      <c r="XCS3" s="33"/>
      <c r="XCT3" s="33"/>
      <c r="XCU3" s="33"/>
      <c r="XCV3" s="33"/>
      <c r="XCW3" s="33"/>
      <c r="XCX3" s="33"/>
      <c r="XCY3" s="33"/>
      <c r="XCZ3" s="33"/>
      <c r="XDA3" s="33"/>
      <c r="XDB3" s="33"/>
      <c r="XDC3" s="33"/>
      <c r="XDD3" s="33"/>
      <c r="XDE3" s="33"/>
      <c r="XDF3" s="33"/>
      <c r="XDG3" s="33"/>
      <c r="XDH3" s="33"/>
      <c r="XDI3" s="33"/>
      <c r="XDJ3" s="33"/>
      <c r="XDK3" s="33"/>
      <c r="XDL3" s="33"/>
      <c r="XDM3" s="33"/>
      <c r="XDN3" s="33"/>
      <c r="XDO3" s="33"/>
      <c r="XDP3" s="33"/>
      <c r="XDQ3" s="33"/>
      <c r="XDR3" s="33"/>
      <c r="XDS3" s="33"/>
      <c r="XDT3" s="33"/>
      <c r="XDU3" s="33"/>
      <c r="XDV3" s="33"/>
      <c r="XDW3" s="33"/>
      <c r="XDX3" s="33"/>
      <c r="XDY3" s="33"/>
      <c r="XDZ3" s="33"/>
      <c r="XEA3" s="33"/>
      <c r="XEB3" s="33"/>
      <c r="XEC3" s="33"/>
      <c r="XED3" s="33"/>
      <c r="XEE3" s="33"/>
      <c r="XEF3" s="33"/>
      <c r="XEG3" s="33"/>
      <c r="XEH3" s="33"/>
      <c r="XEI3" s="33"/>
      <c r="XEJ3" s="33"/>
      <c r="XEK3" s="33"/>
      <c r="XEL3" s="33"/>
      <c r="XEM3" s="33"/>
      <c r="XEN3" s="33"/>
      <c r="XEO3" s="33"/>
      <c r="XEP3" s="33"/>
      <c r="XEQ3" s="33"/>
      <c r="XER3" s="33"/>
      <c r="XES3" s="33"/>
      <c r="XET3" s="33"/>
      <c r="XEU3" s="33"/>
      <c r="XEV3" s="33"/>
      <c r="XEW3" s="33"/>
      <c r="XEX3" s="33"/>
      <c r="XEY3" s="33"/>
      <c r="XEZ3" s="33"/>
      <c r="XFA3" s="33"/>
      <c r="XFB3" s="33"/>
    </row>
    <row r="4" s="3" customFormat="1" ht="87" customHeight="1" spans="1:16383">
      <c r="A4" s="22">
        <v>1</v>
      </c>
      <c r="B4" s="23" t="s">
        <v>12</v>
      </c>
      <c r="C4" s="23" t="s">
        <v>13</v>
      </c>
      <c r="D4" s="23" t="s">
        <v>14</v>
      </c>
      <c r="E4" s="23">
        <v>1</v>
      </c>
      <c r="F4" s="23" t="s">
        <v>15</v>
      </c>
      <c r="G4" s="23" t="s">
        <v>16</v>
      </c>
      <c r="H4" s="24" t="s">
        <v>17</v>
      </c>
      <c r="I4" s="34" t="s">
        <v>18</v>
      </c>
      <c r="J4" s="2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14"/>
    </row>
    <row r="5" s="3" customFormat="1" ht="214" customHeight="1" spans="1:16383">
      <c r="A5" s="22">
        <v>2</v>
      </c>
      <c r="B5" s="23" t="s">
        <v>12</v>
      </c>
      <c r="C5" s="23" t="s">
        <v>13</v>
      </c>
      <c r="D5" s="23" t="s">
        <v>19</v>
      </c>
      <c r="E5" s="22">
        <v>1</v>
      </c>
      <c r="F5" s="23" t="s">
        <v>15</v>
      </c>
      <c r="G5" s="23" t="s">
        <v>20</v>
      </c>
      <c r="H5" s="25" t="s">
        <v>21</v>
      </c>
      <c r="I5" s="34" t="s">
        <v>22</v>
      </c>
      <c r="J5" s="2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14"/>
    </row>
    <row r="6" s="3" customFormat="1" ht="170" customHeight="1" spans="1:16383">
      <c r="A6" s="22">
        <v>3</v>
      </c>
      <c r="B6" s="23" t="s">
        <v>12</v>
      </c>
      <c r="C6" s="23" t="s">
        <v>13</v>
      </c>
      <c r="D6" s="23" t="s">
        <v>23</v>
      </c>
      <c r="E6" s="22">
        <v>1</v>
      </c>
      <c r="F6" s="23" t="s">
        <v>15</v>
      </c>
      <c r="G6" s="23" t="s">
        <v>24</v>
      </c>
      <c r="H6" s="25" t="s">
        <v>25</v>
      </c>
      <c r="I6" s="34" t="s">
        <v>26</v>
      </c>
      <c r="J6" s="2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14"/>
    </row>
    <row r="7" s="4" customFormat="1" ht="346" customHeight="1" spans="1:16383">
      <c r="A7" s="22">
        <v>4</v>
      </c>
      <c r="B7" s="23" t="s">
        <v>12</v>
      </c>
      <c r="C7" s="23" t="s">
        <v>27</v>
      </c>
      <c r="D7" s="23" t="s">
        <v>28</v>
      </c>
      <c r="E7" s="22">
        <v>1</v>
      </c>
      <c r="F7" s="23" t="s">
        <v>15</v>
      </c>
      <c r="G7" s="23" t="s">
        <v>29</v>
      </c>
      <c r="H7" s="25" t="s">
        <v>30</v>
      </c>
      <c r="I7" s="34" t="s">
        <v>31</v>
      </c>
      <c r="J7" s="35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4"/>
    </row>
    <row r="8" s="4" customFormat="1" ht="168" customHeight="1" spans="1:16383">
      <c r="A8" s="22">
        <v>5</v>
      </c>
      <c r="B8" s="23" t="s">
        <v>12</v>
      </c>
      <c r="C8" s="23" t="s">
        <v>32</v>
      </c>
      <c r="D8" s="23" t="s">
        <v>33</v>
      </c>
      <c r="E8" s="22">
        <v>1</v>
      </c>
      <c r="F8" s="23" t="s">
        <v>34</v>
      </c>
      <c r="G8" s="23" t="s">
        <v>35</v>
      </c>
      <c r="H8" s="25" t="s">
        <v>36</v>
      </c>
      <c r="I8" s="34" t="s">
        <v>37</v>
      </c>
      <c r="J8" s="3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4"/>
    </row>
    <row r="9" s="3" customFormat="1" ht="238" customHeight="1" spans="1:16384">
      <c r="A9" s="22">
        <v>6</v>
      </c>
      <c r="B9" s="23" t="s">
        <v>12</v>
      </c>
      <c r="C9" s="23" t="s">
        <v>38</v>
      </c>
      <c r="D9" s="23" t="s">
        <v>39</v>
      </c>
      <c r="E9" s="22">
        <v>1</v>
      </c>
      <c r="F9" s="23" t="s">
        <v>40</v>
      </c>
      <c r="G9" s="23" t="s">
        <v>41</v>
      </c>
      <c r="H9" s="25" t="s">
        <v>42</v>
      </c>
      <c r="I9" s="36" t="s">
        <v>43</v>
      </c>
      <c r="J9" s="23" t="s">
        <v>44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14"/>
      <c r="XFD9" s="15"/>
    </row>
    <row r="10" s="3" customFormat="1" ht="200" customHeight="1" spans="1:16384">
      <c r="A10" s="22">
        <v>7</v>
      </c>
      <c r="B10" s="23" t="s">
        <v>12</v>
      </c>
      <c r="C10" s="23" t="s">
        <v>38</v>
      </c>
      <c r="D10" s="23" t="s">
        <v>45</v>
      </c>
      <c r="E10" s="22">
        <v>1</v>
      </c>
      <c r="F10" s="23" t="s">
        <v>40</v>
      </c>
      <c r="G10" s="23" t="s">
        <v>46</v>
      </c>
      <c r="H10" s="25" t="s">
        <v>47</v>
      </c>
      <c r="I10" s="36" t="s">
        <v>48</v>
      </c>
      <c r="J10" s="23" t="s">
        <v>44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14"/>
      <c r="XFD10" s="15"/>
    </row>
    <row r="11" s="3" customFormat="1" ht="192" customHeight="1" spans="1:16383">
      <c r="A11" s="22">
        <v>8</v>
      </c>
      <c r="B11" s="23" t="s">
        <v>12</v>
      </c>
      <c r="C11" s="23" t="s">
        <v>49</v>
      </c>
      <c r="D11" s="23" t="s">
        <v>50</v>
      </c>
      <c r="E11" s="22">
        <v>1</v>
      </c>
      <c r="F11" s="23" t="s">
        <v>15</v>
      </c>
      <c r="G11" s="23" t="s">
        <v>51</v>
      </c>
      <c r="H11" s="25" t="s">
        <v>52</v>
      </c>
      <c r="I11" s="36" t="s">
        <v>53</v>
      </c>
      <c r="J11" s="2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14"/>
    </row>
    <row r="12" s="3" customFormat="1" ht="188" customHeight="1" spans="1:16382">
      <c r="A12" s="22">
        <v>9</v>
      </c>
      <c r="B12" s="23" t="s">
        <v>54</v>
      </c>
      <c r="C12" s="23" t="s">
        <v>49</v>
      </c>
      <c r="D12" s="23" t="s">
        <v>55</v>
      </c>
      <c r="E12" s="22">
        <v>4</v>
      </c>
      <c r="F12" s="23" t="s">
        <v>15</v>
      </c>
      <c r="G12" s="23" t="s">
        <v>51</v>
      </c>
      <c r="H12" s="25" t="s">
        <v>56</v>
      </c>
      <c r="I12" s="36" t="s">
        <v>57</v>
      </c>
      <c r="J12" s="2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</row>
    <row r="13" s="5" customFormat="1" ht="134" customHeight="1" spans="1:16382">
      <c r="A13" s="22">
        <v>10</v>
      </c>
      <c r="B13" s="23" t="s">
        <v>58</v>
      </c>
      <c r="C13" s="23" t="s">
        <v>59</v>
      </c>
      <c r="D13" s="23" t="s">
        <v>60</v>
      </c>
      <c r="E13" s="23">
        <v>1</v>
      </c>
      <c r="F13" s="23" t="s">
        <v>15</v>
      </c>
      <c r="G13" s="23" t="s">
        <v>61</v>
      </c>
      <c r="H13" s="25" t="s">
        <v>62</v>
      </c>
      <c r="I13" s="36" t="s">
        <v>63</v>
      </c>
      <c r="J13" s="2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</row>
    <row r="14" s="5" customFormat="1" ht="114" customHeight="1" spans="1:16382">
      <c r="A14" s="22">
        <v>11</v>
      </c>
      <c r="B14" s="23" t="s">
        <v>58</v>
      </c>
      <c r="C14" s="23" t="s">
        <v>59</v>
      </c>
      <c r="D14" s="23" t="s">
        <v>64</v>
      </c>
      <c r="E14" s="23">
        <v>1</v>
      </c>
      <c r="F14" s="23" t="s">
        <v>15</v>
      </c>
      <c r="G14" s="23" t="s">
        <v>65</v>
      </c>
      <c r="H14" s="25" t="s">
        <v>66</v>
      </c>
      <c r="I14" s="36" t="s">
        <v>67</v>
      </c>
      <c r="J14" s="2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</row>
    <row r="15" s="5" customFormat="1" ht="191" customHeight="1" spans="1:16382">
      <c r="A15" s="22">
        <v>12</v>
      </c>
      <c r="B15" s="23" t="s">
        <v>58</v>
      </c>
      <c r="C15" s="23" t="s">
        <v>68</v>
      </c>
      <c r="D15" s="23" t="s">
        <v>69</v>
      </c>
      <c r="E15" s="23">
        <v>1</v>
      </c>
      <c r="F15" s="23" t="s">
        <v>15</v>
      </c>
      <c r="G15" s="23" t="s">
        <v>70</v>
      </c>
      <c r="H15" s="25" t="s">
        <v>71</v>
      </c>
      <c r="I15" s="36" t="s">
        <v>72</v>
      </c>
      <c r="J15" s="2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4"/>
      <c r="XFB15" s="4"/>
    </row>
    <row r="16" s="5" customFormat="1" ht="114" customHeight="1" spans="1:16382">
      <c r="A16" s="22">
        <v>13</v>
      </c>
      <c r="B16" s="23" t="s">
        <v>58</v>
      </c>
      <c r="C16" s="23" t="s">
        <v>73</v>
      </c>
      <c r="D16" s="23" t="s">
        <v>74</v>
      </c>
      <c r="E16" s="23">
        <v>1</v>
      </c>
      <c r="F16" s="23" t="s">
        <v>75</v>
      </c>
      <c r="G16" s="23" t="s">
        <v>70</v>
      </c>
      <c r="H16" s="25" t="s">
        <v>76</v>
      </c>
      <c r="I16" s="36" t="s">
        <v>77</v>
      </c>
      <c r="J16" s="2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  <c r="XFA16" s="4"/>
      <c r="XFB16" s="4"/>
    </row>
    <row r="17" s="3" customFormat="1" ht="263" customHeight="1" spans="1:16382">
      <c r="A17" s="22">
        <v>14</v>
      </c>
      <c r="B17" s="23" t="s">
        <v>78</v>
      </c>
      <c r="C17" s="23" t="s">
        <v>79</v>
      </c>
      <c r="D17" s="23" t="s">
        <v>74</v>
      </c>
      <c r="E17" s="22">
        <v>1</v>
      </c>
      <c r="F17" s="23" t="s">
        <v>75</v>
      </c>
      <c r="G17" s="23" t="s">
        <v>70</v>
      </c>
      <c r="H17" s="25" t="s">
        <v>80</v>
      </c>
      <c r="I17" s="36" t="s">
        <v>81</v>
      </c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4"/>
      <c r="XFB17" s="4"/>
    </row>
    <row r="18" s="6" customFormat="1" ht="145" customHeight="1" spans="1:10">
      <c r="A18" s="22">
        <v>15</v>
      </c>
      <c r="B18" s="23" t="s">
        <v>78</v>
      </c>
      <c r="C18" s="23" t="s">
        <v>82</v>
      </c>
      <c r="D18" s="23" t="s">
        <v>83</v>
      </c>
      <c r="E18" s="22">
        <v>1</v>
      </c>
      <c r="F18" s="23" t="s">
        <v>84</v>
      </c>
      <c r="G18" s="23" t="s">
        <v>85</v>
      </c>
      <c r="H18" s="25" t="s">
        <v>86</v>
      </c>
      <c r="I18" s="36" t="s">
        <v>87</v>
      </c>
      <c r="J18" s="23"/>
    </row>
    <row r="19" s="6" customFormat="1" ht="145" customHeight="1" spans="1:10">
      <c r="A19" s="22">
        <v>16</v>
      </c>
      <c r="B19" s="23" t="s">
        <v>78</v>
      </c>
      <c r="C19" s="23" t="s">
        <v>88</v>
      </c>
      <c r="D19" s="23" t="s">
        <v>89</v>
      </c>
      <c r="E19" s="22">
        <v>1</v>
      </c>
      <c r="F19" s="23" t="s">
        <v>84</v>
      </c>
      <c r="G19" s="23" t="s">
        <v>90</v>
      </c>
      <c r="H19" s="25" t="s">
        <v>91</v>
      </c>
      <c r="I19" s="37" t="s">
        <v>92</v>
      </c>
      <c r="J19" s="23"/>
    </row>
    <row r="20" customFormat="1" ht="145" customHeight="1" spans="1:10">
      <c r="A20" s="22">
        <v>17</v>
      </c>
      <c r="B20" s="23" t="s">
        <v>78</v>
      </c>
      <c r="C20" s="23" t="s">
        <v>93</v>
      </c>
      <c r="D20" s="23" t="s">
        <v>94</v>
      </c>
      <c r="E20" s="22">
        <v>2</v>
      </c>
      <c r="F20" s="23" t="s">
        <v>84</v>
      </c>
      <c r="G20" s="23" t="s">
        <v>95</v>
      </c>
      <c r="H20" s="26" t="s">
        <v>96</v>
      </c>
      <c r="I20" s="38" t="s">
        <v>97</v>
      </c>
      <c r="J20" s="23"/>
    </row>
    <row r="21" customFormat="1" ht="145" customHeight="1" spans="1:10">
      <c r="A21" s="22">
        <v>18</v>
      </c>
      <c r="B21" s="23" t="s">
        <v>78</v>
      </c>
      <c r="C21" s="23" t="s">
        <v>98</v>
      </c>
      <c r="D21" s="23" t="s">
        <v>99</v>
      </c>
      <c r="E21" s="22">
        <v>1</v>
      </c>
      <c r="F21" s="23" t="s">
        <v>84</v>
      </c>
      <c r="G21" s="23" t="s">
        <v>100</v>
      </c>
      <c r="H21" s="25" t="s">
        <v>101</v>
      </c>
      <c r="I21" s="36" t="s">
        <v>102</v>
      </c>
      <c r="J21" s="23"/>
    </row>
    <row r="22" customFormat="1" ht="145" customHeight="1" spans="1:10">
      <c r="A22" s="22">
        <v>19</v>
      </c>
      <c r="B22" s="23" t="s">
        <v>78</v>
      </c>
      <c r="C22" s="23" t="s">
        <v>98</v>
      </c>
      <c r="D22" s="23" t="s">
        <v>103</v>
      </c>
      <c r="E22" s="22">
        <v>2</v>
      </c>
      <c r="F22" s="23" t="s">
        <v>84</v>
      </c>
      <c r="G22" s="23" t="s">
        <v>104</v>
      </c>
      <c r="H22" s="25" t="s">
        <v>105</v>
      </c>
      <c r="I22" s="36" t="s">
        <v>106</v>
      </c>
      <c r="J22" s="23"/>
    </row>
    <row r="23" customFormat="1" ht="145" customHeight="1" spans="1:10">
      <c r="A23" s="22">
        <v>20</v>
      </c>
      <c r="B23" s="23" t="s">
        <v>78</v>
      </c>
      <c r="C23" s="23" t="s">
        <v>98</v>
      </c>
      <c r="D23" s="23" t="s">
        <v>107</v>
      </c>
      <c r="E23" s="22">
        <v>1</v>
      </c>
      <c r="F23" s="23" t="s">
        <v>108</v>
      </c>
      <c r="G23" s="23" t="s">
        <v>109</v>
      </c>
      <c r="H23" s="25" t="s">
        <v>110</v>
      </c>
      <c r="I23" s="36" t="s">
        <v>111</v>
      </c>
      <c r="J23" s="23"/>
    </row>
    <row r="24" s="7" customFormat="1" ht="145" customHeight="1" spans="1:16384">
      <c r="A24" s="22">
        <v>21</v>
      </c>
      <c r="B24" s="23" t="s">
        <v>78</v>
      </c>
      <c r="C24" s="23" t="s">
        <v>112</v>
      </c>
      <c r="D24" s="23" t="s">
        <v>113</v>
      </c>
      <c r="E24" s="23">
        <v>1</v>
      </c>
      <c r="F24" s="23" t="s">
        <v>84</v>
      </c>
      <c r="G24" s="23" t="s">
        <v>114</v>
      </c>
      <c r="H24" s="25" t="s">
        <v>115</v>
      </c>
      <c r="I24" s="36" t="s">
        <v>116</v>
      </c>
      <c r="J24" s="23"/>
      <c r="XFD24" s="14"/>
    </row>
    <row r="25" s="8" customFormat="1" ht="52" customHeight="1" spans="1:10">
      <c r="A25" s="27"/>
      <c r="B25" s="28" t="s">
        <v>117</v>
      </c>
      <c r="C25" s="29"/>
      <c r="D25" s="30"/>
      <c r="E25" s="27">
        <f>SUM(E4:E24)</f>
        <v>26</v>
      </c>
      <c r="F25" s="31"/>
      <c r="G25" s="31"/>
      <c r="H25" s="32"/>
      <c r="I25" s="32"/>
      <c r="J25" s="27"/>
    </row>
  </sheetData>
  <mergeCells count="3">
    <mergeCell ref="A1:B1"/>
    <mergeCell ref="A2:J2"/>
    <mergeCell ref="B25:D25"/>
  </mergeCells>
  <pageMargins left="0.700694444444445" right="0.700694444444445" top="0.751388888888889" bottom="0.314583333333333" header="0.298611111111111" footer="0.298611111111111"/>
  <pageSetup paperSize="9" scale="4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杨雪梅</cp:lastModifiedBy>
  <dcterms:created xsi:type="dcterms:W3CDTF">2023-08-07T09:28:00Z</dcterms:created>
  <dcterms:modified xsi:type="dcterms:W3CDTF">2023-08-31T11:25:22Z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