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<sst xmlns="http://schemas.openxmlformats.org/spreadsheetml/2006/main" count="84" uniqueCount="56">
  <si>
    <t>川南幼儿师范高等专科学校2024年第一批公开考核招聘教师成绩汇总表</t>
  </si>
  <si>
    <t>序号</t>
  </si>
  <si>
    <t>姓名</t>
  </si>
  <si>
    <t>性别</t>
  </si>
  <si>
    <t>准考证号</t>
  </si>
  <si>
    <t>岗位</t>
  </si>
  <si>
    <t>笔试成绩（50%）</t>
  </si>
  <si>
    <t>笔试折合成绩</t>
  </si>
  <si>
    <t>综合面试成绩（50%）</t>
  </si>
  <si>
    <t>综合面试折合成绩</t>
  </si>
  <si>
    <t>总成绩</t>
  </si>
  <si>
    <t>备注</t>
  </si>
  <si>
    <t>付慧</t>
  </si>
  <si>
    <t>女</t>
  </si>
  <si>
    <t>0101</t>
  </si>
  <si>
    <t>学前教育教师</t>
  </si>
  <si>
    <t>徐晨</t>
  </si>
  <si>
    <t>0102</t>
  </si>
  <si>
    <t>李思余</t>
  </si>
  <si>
    <t>0105</t>
  </si>
  <si>
    <t>高爱玉</t>
  </si>
  <si>
    <t>0108</t>
  </si>
  <si>
    <t>鲁小玉</t>
  </si>
  <si>
    <t>0109</t>
  </si>
  <si>
    <t>唐佳芯</t>
  </si>
  <si>
    <t>0116</t>
  </si>
  <si>
    <t>谭方翠</t>
  </si>
  <si>
    <t>0201</t>
  </si>
  <si>
    <t>心理学教师</t>
  </si>
  <si>
    <t>刘蕾</t>
  </si>
  <si>
    <t>男</t>
  </si>
  <si>
    <t>0202</t>
  </si>
  <si>
    <t>岳亚君</t>
  </si>
  <si>
    <t>0301</t>
  </si>
  <si>
    <t>食品营养与健康教师</t>
  </si>
  <si>
    <t>魏家欣</t>
  </si>
  <si>
    <t>0304</t>
  </si>
  <si>
    <t>汪世杰</t>
  </si>
  <si>
    <t>0307</t>
  </si>
  <si>
    <t>莫婷婷</t>
  </si>
  <si>
    <t>0501</t>
  </si>
  <si>
    <t>药学教师</t>
  </si>
  <si>
    <t>岳亮光</t>
  </si>
  <si>
    <t>0502</t>
  </si>
  <si>
    <t>吕丹</t>
  </si>
  <si>
    <t>0503</t>
  </si>
  <si>
    <t>何冬</t>
  </si>
  <si>
    <t>0701</t>
  </si>
  <si>
    <t>智能产品开发与应用教师</t>
  </si>
  <si>
    <t>胡林仁</t>
  </si>
  <si>
    <t>0702</t>
  </si>
  <si>
    <t>刘露露</t>
  </si>
  <si>
    <t>0801</t>
  </si>
  <si>
    <t>网络直播与运营教师</t>
  </si>
  <si>
    <t>黄玉霞</t>
  </si>
  <si>
    <t>0802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</si>
</sst>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U4" sqref="U4"/>
    </sheetView>
  </sheetViews>
  <sheetFormatPr defaultColWidth="9" defaultRowHeight="13.5"/>
  <cols>
    <col min="1" max="1" width="5" style="3" customWidth="1"/>
    <col min="2" max="2" width="7.5" style="3" customWidth="1"/>
    <col min="3" max="3" width="3.625" style="3" customWidth="1"/>
    <col min="4" max="4" width="9.125" style="3" customWidth="1"/>
    <col min="5" max="5" width="16.375" style="1" customWidth="1"/>
    <col min="6" max="8" width="8" style="3" customWidth="1"/>
    <col min="9" max="9" width="9.75" style="3" customWidth="1"/>
    <col min="10" max="10" width="9" style="3"/>
    <col min="11" max="11" width="6.875" style="3" customWidth="1"/>
  </cols>
  <sheetData>
    <row r="1" ht="53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6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7" t="s">
        <v>11</v>
      </c>
    </row>
    <row r="3" s="2" customFormat="1" ht="31" customHeight="1" spans="1:11">
      <c r="A3" s="8">
        <v>1</v>
      </c>
      <c r="B3" s="9" t="s">
        <v>12</v>
      </c>
      <c r="C3" s="9" t="s">
        <v>13</v>
      </c>
      <c r="D3" s="10" t="s">
        <v>14</v>
      </c>
      <c r="E3" s="11" t="s">
        <v>15</v>
      </c>
      <c r="F3" s="12">
        <v>79.5</v>
      </c>
      <c r="G3" s="12">
        <f>F3*0.5</f>
        <v>39.75</v>
      </c>
      <c r="H3" s="8">
        <v>86.8</v>
      </c>
      <c r="I3" s="8">
        <f>H3*0.5</f>
        <v>43.4</v>
      </c>
      <c r="J3" s="8">
        <f>I3+G3</f>
        <v>83.15</v>
      </c>
      <c r="K3" s="8"/>
    </row>
    <row r="4" s="2" customFormat="1" ht="31" customHeight="1" spans="1:11">
      <c r="A4" s="8">
        <v>2</v>
      </c>
      <c r="B4" s="9" t="s">
        <v>16</v>
      </c>
      <c r="C4" s="9" t="s">
        <v>13</v>
      </c>
      <c r="D4" s="10" t="s">
        <v>17</v>
      </c>
      <c r="E4" s="11" t="s">
        <v>15</v>
      </c>
      <c r="F4" s="12">
        <v>75</v>
      </c>
      <c r="G4" s="12">
        <f>F4*0.5</f>
        <v>37.5</v>
      </c>
      <c r="H4" s="8">
        <v>76.6</v>
      </c>
      <c r="I4" s="8">
        <f>H4*0.5</f>
        <v>38.3</v>
      </c>
      <c r="J4" s="8">
        <f>I4+G4</f>
        <v>75.8</v>
      </c>
      <c r="K4" s="18"/>
    </row>
    <row r="5" ht="31" customHeight="1" spans="1:11">
      <c r="A5" s="8">
        <v>3</v>
      </c>
      <c r="B5" s="9" t="s">
        <v>18</v>
      </c>
      <c r="C5" s="9" t="s">
        <v>13</v>
      </c>
      <c r="D5" s="10" t="s">
        <v>19</v>
      </c>
      <c r="E5" s="11" t="s">
        <v>15</v>
      </c>
      <c r="F5" s="12">
        <v>76</v>
      </c>
      <c r="G5" s="12">
        <f>F5*0.5</f>
        <v>38</v>
      </c>
      <c r="H5" s="8">
        <v>86.38</v>
      </c>
      <c r="I5" s="8">
        <f>H5*0.5</f>
        <v>43.19</v>
      </c>
      <c r="J5" s="8">
        <f>I5+G5</f>
        <v>81.19</v>
      </c>
      <c r="K5" s="18"/>
    </row>
    <row r="6" ht="31" customHeight="1" spans="1:11">
      <c r="A6" s="8">
        <v>4</v>
      </c>
      <c r="B6" s="12" t="s">
        <v>20</v>
      </c>
      <c r="C6" s="9" t="s">
        <v>13</v>
      </c>
      <c r="D6" s="13" t="s">
        <v>21</v>
      </c>
      <c r="E6" s="11" t="s">
        <v>15</v>
      </c>
      <c r="F6" s="12">
        <v>80</v>
      </c>
      <c r="G6" s="12">
        <f>F6*0.5</f>
        <v>40</v>
      </c>
      <c r="H6" s="8">
        <v>82.78</v>
      </c>
      <c r="I6" s="8">
        <f>H6*0.5</f>
        <v>41.39</v>
      </c>
      <c r="J6" s="8">
        <f>I6+G6</f>
        <v>81.39</v>
      </c>
      <c r="K6" s="8"/>
    </row>
    <row r="7" ht="31" customHeight="1" spans="1:11">
      <c r="A7" s="8">
        <v>5</v>
      </c>
      <c r="B7" s="14" t="s">
        <v>22</v>
      </c>
      <c r="C7" s="9" t="s">
        <v>13</v>
      </c>
      <c r="D7" s="13" t="s">
        <v>23</v>
      </c>
      <c r="E7" s="11" t="s">
        <v>15</v>
      </c>
      <c r="F7" s="12">
        <v>82</v>
      </c>
      <c r="G7" s="12">
        <f>F7*0.5</f>
        <v>41</v>
      </c>
      <c r="H7" s="8">
        <v>83.4</v>
      </c>
      <c r="I7" s="8">
        <f>H7*0.5</f>
        <v>41.7</v>
      </c>
      <c r="J7" s="8">
        <f>I7+G7</f>
        <v>82.7</v>
      </c>
      <c r="K7" s="8"/>
    </row>
    <row r="8" ht="31" customHeight="1" spans="1:11">
      <c r="A8" s="8">
        <v>6</v>
      </c>
      <c r="B8" s="14" t="s">
        <v>24</v>
      </c>
      <c r="C8" s="9" t="s">
        <v>13</v>
      </c>
      <c r="D8" s="10" t="s">
        <v>25</v>
      </c>
      <c r="E8" s="11" t="s">
        <v>15</v>
      </c>
      <c r="F8" s="12">
        <v>76.5</v>
      </c>
      <c r="G8" s="12">
        <f>F8*0.5</f>
        <v>38.25</v>
      </c>
      <c r="H8" s="8">
        <v>82.8</v>
      </c>
      <c r="I8" s="8">
        <f>H8*0.5</f>
        <v>41.4</v>
      </c>
      <c r="J8" s="8">
        <f>I8+G8</f>
        <v>79.65</v>
      </c>
      <c r="K8" s="18"/>
    </row>
    <row r="9" ht="31" customHeight="1" spans="1:11">
      <c r="A9" s="8">
        <v>7</v>
      </c>
      <c r="B9" s="14" t="s">
        <v>26</v>
      </c>
      <c r="C9" s="9" t="s">
        <v>13</v>
      </c>
      <c r="D9" s="10" t="s">
        <v>27</v>
      </c>
      <c r="E9" s="11" t="s">
        <v>28</v>
      </c>
      <c r="F9" s="12">
        <v>67.5</v>
      </c>
      <c r="G9" s="12">
        <f t="shared" ref="G4:G20" si="0">F9*0.5</f>
        <v>33.75</v>
      </c>
      <c r="H9" s="8">
        <v>82.6</v>
      </c>
      <c r="I9" s="8">
        <f t="shared" ref="I4:I20" si="1">H9*0.5</f>
        <v>41.3</v>
      </c>
      <c r="J9" s="8">
        <f t="shared" ref="J4:J20" si="2">I9+G9</f>
        <v>75.05</v>
      </c>
      <c r="K9" s="8"/>
    </row>
    <row r="10" ht="31" customHeight="1" spans="1:11">
      <c r="A10" s="8">
        <v>8</v>
      </c>
      <c r="B10" s="12" t="s">
        <v>29</v>
      </c>
      <c r="C10" s="9" t="s">
        <v>30</v>
      </c>
      <c r="D10" s="10" t="s">
        <v>31</v>
      </c>
      <c r="E10" s="11" t="s">
        <v>28</v>
      </c>
      <c r="F10" s="12">
        <v>60.5</v>
      </c>
      <c r="G10" s="12">
        <f t="shared" si="0"/>
        <v>30.25</v>
      </c>
      <c r="H10" s="8">
        <v>81.6</v>
      </c>
      <c r="I10" s="8">
        <f t="shared" si="1"/>
        <v>40.8</v>
      </c>
      <c r="J10" s="8">
        <f t="shared" si="2"/>
        <v>71.05</v>
      </c>
      <c r="K10" s="18"/>
    </row>
    <row r="11" ht="31" customHeight="1" spans="1:11">
      <c r="A11" s="8">
        <v>9</v>
      </c>
      <c r="B11" s="15" t="s">
        <v>32</v>
      </c>
      <c r="C11" s="16" t="s">
        <v>13</v>
      </c>
      <c r="D11" s="10" t="s">
        <v>33</v>
      </c>
      <c r="E11" s="11" t="s">
        <v>34</v>
      </c>
      <c r="F11" s="15">
        <v>68.5</v>
      </c>
      <c r="G11" s="12">
        <f>F11*0.5</f>
        <v>34.25</v>
      </c>
      <c r="H11" s="15">
        <v>84.6</v>
      </c>
      <c r="I11" s="8">
        <f>H11*0.5</f>
        <v>42.3</v>
      </c>
      <c r="J11" s="8">
        <f>I11+G11</f>
        <v>76.55</v>
      </c>
      <c r="K11" s="15"/>
    </row>
    <row r="12" ht="31" customHeight="1" spans="1:11">
      <c r="A12" s="8">
        <v>10</v>
      </c>
      <c r="B12" s="15" t="s">
        <v>35</v>
      </c>
      <c r="C12" s="16" t="s">
        <v>30</v>
      </c>
      <c r="D12" s="10" t="s">
        <v>36</v>
      </c>
      <c r="E12" s="11" t="s">
        <v>34</v>
      </c>
      <c r="F12" s="15">
        <v>70</v>
      </c>
      <c r="G12" s="12">
        <f>F12*0.5</f>
        <v>35</v>
      </c>
      <c r="H12" s="15">
        <v>79.68</v>
      </c>
      <c r="I12" s="8">
        <f>H12*0.5</f>
        <v>39.84</v>
      </c>
      <c r="J12" s="8">
        <f>I12+G12</f>
        <v>74.84</v>
      </c>
      <c r="K12" s="15"/>
    </row>
    <row r="13" ht="31" customHeight="1" spans="1:11">
      <c r="A13" s="8">
        <v>11</v>
      </c>
      <c r="B13" s="15" t="s">
        <v>37</v>
      </c>
      <c r="C13" s="16" t="s">
        <v>30</v>
      </c>
      <c r="D13" s="10" t="s">
        <v>38</v>
      </c>
      <c r="E13" s="11" t="s">
        <v>34</v>
      </c>
      <c r="F13" s="15">
        <v>73</v>
      </c>
      <c r="G13" s="12">
        <f>F13*0.5</f>
        <v>36.5</v>
      </c>
      <c r="H13" s="15">
        <v>82.2</v>
      </c>
      <c r="I13" s="8">
        <f>H13*0.5</f>
        <v>41.1</v>
      </c>
      <c r="J13" s="8">
        <f>I13+G13</f>
        <v>77.6</v>
      </c>
      <c r="K13" s="15"/>
    </row>
    <row r="14" ht="31" customHeight="1" spans="1:11">
      <c r="A14" s="8">
        <v>12</v>
      </c>
      <c r="B14" s="15" t="s">
        <v>39</v>
      </c>
      <c r="C14" s="16" t="s">
        <v>13</v>
      </c>
      <c r="D14" s="10" t="s">
        <v>40</v>
      </c>
      <c r="E14" s="11" t="s">
        <v>41</v>
      </c>
      <c r="F14" s="15">
        <v>69.5</v>
      </c>
      <c r="G14" s="12">
        <f t="shared" si="0"/>
        <v>34.75</v>
      </c>
      <c r="H14" s="15">
        <v>81.8</v>
      </c>
      <c r="I14" s="8">
        <f t="shared" si="1"/>
        <v>40.9</v>
      </c>
      <c r="J14" s="8">
        <f t="shared" si="2"/>
        <v>75.65</v>
      </c>
      <c r="K14" s="15"/>
    </row>
    <row r="15" ht="31" customHeight="1" spans="1:11">
      <c r="A15" s="8">
        <v>13</v>
      </c>
      <c r="B15" s="15" t="s">
        <v>42</v>
      </c>
      <c r="C15" s="16" t="s">
        <v>30</v>
      </c>
      <c r="D15" s="10" t="s">
        <v>43</v>
      </c>
      <c r="E15" s="11" t="s">
        <v>41</v>
      </c>
      <c r="F15" s="15">
        <v>63.5</v>
      </c>
      <c r="G15" s="12">
        <f t="shared" si="0"/>
        <v>31.75</v>
      </c>
      <c r="H15" s="15">
        <v>80.6</v>
      </c>
      <c r="I15" s="8">
        <f t="shared" si="1"/>
        <v>40.3</v>
      </c>
      <c r="J15" s="8">
        <f t="shared" si="2"/>
        <v>72.05</v>
      </c>
      <c r="K15" s="15"/>
    </row>
    <row r="16" ht="31" customHeight="1" spans="1:11">
      <c r="A16" s="8">
        <v>14</v>
      </c>
      <c r="B16" s="15" t="s">
        <v>44</v>
      </c>
      <c r="C16" s="16" t="s">
        <v>13</v>
      </c>
      <c r="D16" s="10" t="s">
        <v>45</v>
      </c>
      <c r="E16" s="11" t="s">
        <v>41</v>
      </c>
      <c r="F16" s="15">
        <v>69.5</v>
      </c>
      <c r="G16" s="12">
        <f t="shared" si="0"/>
        <v>34.75</v>
      </c>
      <c r="H16" s="15">
        <v>72.6</v>
      </c>
      <c r="I16" s="8">
        <f t="shared" si="1"/>
        <v>36.3</v>
      </c>
      <c r="J16" s="8">
        <f t="shared" si="2"/>
        <v>71.05</v>
      </c>
      <c r="K16" s="15"/>
    </row>
    <row r="17" ht="31" customHeight="1" spans="1:11">
      <c r="A17" s="8">
        <v>15</v>
      </c>
      <c r="B17" s="15" t="s">
        <v>46</v>
      </c>
      <c r="C17" s="16" t="s">
        <v>30</v>
      </c>
      <c r="D17" s="10" t="s">
        <v>47</v>
      </c>
      <c r="E17" s="11" t="s">
        <v>48</v>
      </c>
      <c r="F17" s="15">
        <v>63.5</v>
      </c>
      <c r="G17" s="12">
        <f t="shared" si="0"/>
        <v>31.75</v>
      </c>
      <c r="H17" s="15">
        <v>81.4</v>
      </c>
      <c r="I17" s="8">
        <f t="shared" si="1"/>
        <v>40.7</v>
      </c>
      <c r="J17" s="8">
        <f t="shared" si="2"/>
        <v>72.45</v>
      </c>
      <c r="K17" s="15"/>
    </row>
    <row r="18" ht="31" customHeight="1" spans="1:11">
      <c r="A18" s="8">
        <v>16</v>
      </c>
      <c r="B18" s="15" t="s">
        <v>49</v>
      </c>
      <c r="C18" s="16" t="s">
        <v>30</v>
      </c>
      <c r="D18" s="10" t="s">
        <v>50</v>
      </c>
      <c r="E18" s="11" t="s">
        <v>48</v>
      </c>
      <c r="F18" s="15">
        <v>69</v>
      </c>
      <c r="G18" s="12">
        <f t="shared" si="0"/>
        <v>34.5</v>
      </c>
      <c r="H18" s="15">
        <v>78</v>
      </c>
      <c r="I18" s="8">
        <f t="shared" si="1"/>
        <v>39</v>
      </c>
      <c r="J18" s="8">
        <f t="shared" si="2"/>
        <v>73.5</v>
      </c>
      <c r="K18" s="15"/>
    </row>
    <row r="19" ht="31" customHeight="1" spans="1:11">
      <c r="A19" s="8">
        <v>17</v>
      </c>
      <c r="B19" s="15" t="s">
        <v>51</v>
      </c>
      <c r="C19" s="16" t="s">
        <v>13</v>
      </c>
      <c r="D19" s="10" t="s">
        <v>52</v>
      </c>
      <c r="E19" s="11" t="s">
        <v>53</v>
      </c>
      <c r="F19" s="15">
        <v>64.5</v>
      </c>
      <c r="G19" s="12">
        <f t="shared" si="0"/>
        <v>32.25</v>
      </c>
      <c r="H19" s="15">
        <v>80.4</v>
      </c>
      <c r="I19" s="8">
        <f t="shared" si="1"/>
        <v>40.2</v>
      </c>
      <c r="J19" s="8">
        <f t="shared" si="2"/>
        <v>72.45</v>
      </c>
      <c r="K19" s="15"/>
    </row>
    <row r="20" ht="31" customHeight="1" spans="1:11">
      <c r="A20" s="8">
        <v>18</v>
      </c>
      <c r="B20" s="15" t="s">
        <v>54</v>
      </c>
      <c r="C20" s="16" t="s">
        <v>13</v>
      </c>
      <c r="D20" s="10" t="s">
        <v>55</v>
      </c>
      <c r="E20" s="11" t="s">
        <v>53</v>
      </c>
      <c r="F20" s="15">
        <v>66.5</v>
      </c>
      <c r="G20" s="12">
        <f t="shared" si="0"/>
        <v>33.25</v>
      </c>
      <c r="H20" s="15">
        <v>83.4</v>
      </c>
      <c r="I20" s="8">
        <f t="shared" si="1"/>
        <v>41.7</v>
      </c>
      <c r="J20" s="8">
        <f t="shared" si="2"/>
        <v>74.95</v>
      </c>
      <c r="K20" s="15"/>
    </row>
  </sheetData>
  <sortState ref="A3:K8">
    <sortCondition ref="D3:D8"/>
  </sortState>
  <mergeCells count="1">
    <mergeCell ref="A1:K1"/>
  </mergeCells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:J25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邓胜利</cp:lastModifiedBy>
  <dcterms:created xsi:type="dcterms:W3CDTF">2023-06-19T09:23:00Z</dcterms:created>
  <cp:lastPrinted>2023-07-17T02:05:00Z</cp:lastPrinted>
  <dcterms:modified xsi:type="dcterms:W3CDTF">2024-08-24T10:41:39Z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72F79775C5E94B0AB92BAADD60761BA7_12</vt:lpwstr>
  </property>
  <property fmtid="{D5CDD505-2E9C-101B-9397-08002B2CF9AE}" pid="3" name="KSOProductBuildVer">
    <vt:lpwstr>2052-12.1.0.17827</vt:lpwstr>
  </property>
</Properties>
</file>