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date1904="1"/>
  <bookViews>
    <workbookView windowWidth="28800" windowHeight="12540"/>
  </bookViews>
  <sheets>
    <sheet name="Sheet3" sheetId="4" r:id="rId1"/>
  </sheets>
  <calcPr calcId="144525"/>
</workbook>
</file>

<file path=xl/sharedStrings.xml><?xml version="1.0" encoding="utf-8"?>
<sst xmlns="http://schemas.openxmlformats.org/spreadsheetml/2006/main" count="103" uniqueCount="37">
  <si>
    <t>附件1：四川司法警官职业学院2022年公开招聘合同制工作人员笔试、面试成绩表</t>
  </si>
  <si>
    <t>序号</t>
  </si>
  <si>
    <t>姓名</t>
  </si>
  <si>
    <t>性别</t>
  </si>
  <si>
    <t>报考部门</t>
  </si>
  <si>
    <t>报考岗位</t>
  </si>
  <si>
    <t>聘用名额</t>
  </si>
  <si>
    <t>笔试成绩</t>
  </si>
  <si>
    <t>笔试折合成绩</t>
  </si>
  <si>
    <t>面试成绩</t>
  </si>
  <si>
    <t>面试折合成绩</t>
  </si>
  <si>
    <t>总成绩</t>
  </si>
  <si>
    <t>排名</t>
  </si>
  <si>
    <t>李宏君</t>
  </si>
  <si>
    <t>男</t>
  </si>
  <si>
    <t>司信系</t>
  </si>
  <si>
    <t>现教管理员</t>
  </si>
  <si>
    <t>倪林</t>
  </si>
  <si>
    <t>杨星驰</t>
  </si>
  <si>
    <t>彭春云</t>
  </si>
  <si>
    <t>王一栋</t>
  </si>
  <si>
    <t>缺考</t>
  </si>
  <si>
    <t>/</t>
  </si>
  <si>
    <t>曾晓</t>
  </si>
  <si>
    <t>教务处</t>
  </si>
  <si>
    <t>综合管理员</t>
  </si>
  <si>
    <t>杨钰玲</t>
  </si>
  <si>
    <t>女</t>
  </si>
  <si>
    <t>于露</t>
  </si>
  <si>
    <t>郑浩楠</t>
  </si>
  <si>
    <t>李慧君</t>
  </si>
  <si>
    <t>王歆</t>
  </si>
  <si>
    <t>质量管理员</t>
  </si>
  <si>
    <t>钟刘可</t>
  </si>
  <si>
    <t>卓佩</t>
  </si>
  <si>
    <t>李晓雪</t>
  </si>
  <si>
    <t>袁加鹏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</si>
</sst>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</numFmts>
  <fonts count="26">
    <font>
      <sz val="10"/>
      <color indexed="8"/>
      <name val="Helvetica"/>
      <charset val="134"/>
    </font>
    <font>
      <b/>
      <sz val="18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Helvetica"/>
      <charset val="134"/>
    </font>
    <font>
      <sz val="10"/>
      <color theme="1"/>
      <name val="宋体"/>
      <charset val="134"/>
    </font>
    <font>
      <sz val="11"/>
      <color theme="1"/>
      <name val="Helvetica"/>
      <charset val="134"/>
      <scheme val="minor"/>
    </font>
    <font>
      <sz val="11"/>
      <color rgb="FF9C0006"/>
      <name val="Helvetica"/>
      <charset val="0"/>
      <scheme val="minor"/>
    </font>
    <font>
      <u/>
      <sz val="11"/>
      <color rgb="FF0000FF"/>
      <name val="Helvetica"/>
      <charset val="0"/>
      <scheme val="minor"/>
    </font>
    <font>
      <i/>
      <sz val="11"/>
      <color rgb="FF7F7F7F"/>
      <name val="Helvetica"/>
      <charset val="0"/>
      <scheme val="minor"/>
    </font>
    <font>
      <sz val="11"/>
      <color theme="0"/>
      <name val="Helvetica"/>
      <charset val="0"/>
      <scheme val="minor"/>
    </font>
    <font>
      <sz val="11"/>
      <color theme="1"/>
      <name val="Helvetica"/>
      <charset val="0"/>
      <scheme val="minor"/>
    </font>
    <font>
      <b/>
      <sz val="11"/>
      <color rgb="FFFA7D00"/>
      <name val="Helvetica"/>
      <charset val="0"/>
      <scheme val="minor"/>
    </font>
    <font>
      <sz val="11"/>
      <color rgb="FF3F3F76"/>
      <name val="Helvetica"/>
      <charset val="0"/>
      <scheme val="minor"/>
    </font>
    <font>
      <b/>
      <sz val="11"/>
      <color theme="1"/>
      <name val="Helvetica"/>
      <charset val="0"/>
      <scheme val="minor"/>
    </font>
    <font>
      <u/>
      <sz val="11"/>
      <color rgb="FF800080"/>
      <name val="Helvetica"/>
      <charset val="0"/>
      <scheme val="minor"/>
    </font>
    <font>
      <b/>
      <sz val="11"/>
      <color theme="3"/>
      <name val="Helvetica"/>
      <charset val="134"/>
      <scheme val="minor"/>
    </font>
    <font>
      <sz val="11"/>
      <color rgb="FFFF0000"/>
      <name val="Helvetica"/>
      <charset val="0"/>
      <scheme val="minor"/>
    </font>
    <font>
      <b/>
      <sz val="18"/>
      <color theme="3"/>
      <name val="Helvetica"/>
      <charset val="134"/>
      <scheme val="minor"/>
    </font>
    <font>
      <b/>
      <sz val="15"/>
      <color theme="3"/>
      <name val="Helvetica"/>
      <charset val="134"/>
      <scheme val="minor"/>
    </font>
    <font>
      <b/>
      <sz val="13"/>
      <color theme="3"/>
      <name val="Helvetica"/>
      <charset val="134"/>
      <scheme val="minor"/>
    </font>
    <font>
      <b/>
      <sz val="11"/>
      <color rgb="FF3F3F3F"/>
      <name val="Helvetica"/>
      <charset val="0"/>
      <scheme val="minor"/>
    </font>
    <font>
      <b/>
      <sz val="11"/>
      <color rgb="FFFFFFFF"/>
      <name val="Helvetica"/>
      <charset val="0"/>
      <scheme val="minor"/>
    </font>
    <font>
      <sz val="11"/>
      <color rgb="FFFA7D00"/>
      <name val="Helvetica"/>
      <charset val="0"/>
      <scheme val="minor"/>
    </font>
    <font>
      <sz val="11"/>
      <color rgb="FF006100"/>
      <name val="Helvetica"/>
      <charset val="0"/>
      <scheme val="minor"/>
    </font>
    <font>
      <sz val="11"/>
      <color rgb="FF9C6500"/>
      <name val="Helvetica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0" applyFill="0" applyBorder="0" applyProtection="0">
      <alignment horizontal="center" vertical="top" wrapText="1"/>
    </xf>
    <xf numFmtId="42" fontId="6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4"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DC0BF"/>
      <rgbColor rgb="00A5A5A5"/>
      <rgbColor rgb="003F3F3F"/>
      <rgbColor rgb="00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7"/>
  <sheetViews>
    <sheetView tabSelected="1" workbookViewId="0">
      <selection activeCell="N2" sqref="N2"/>
    </sheetView>
  </sheetViews>
  <sheetFormatPr defaultColWidth="9" defaultRowHeight="12.75"/>
  <cols>
    <col min="1" max="1" width="7.28571428571429" style="1" customWidth="1"/>
    <col min="2" max="3" width="9.95238095238095" style="1" customWidth="1"/>
    <col min="4" max="4" width="11.1619047619048" style="1" customWidth="1"/>
    <col min="5" max="5" width="14.7142857142857" style="1" customWidth="1"/>
    <col min="6" max="6" width="8.85714285714286" style="1" customWidth="1"/>
    <col min="7" max="7" width="12.1428571428571" style="1" customWidth="1"/>
    <col min="8" max="8" width="12.8571428571429" style="1" customWidth="1"/>
    <col min="9" max="9" width="9.42857142857143" style="1" customWidth="1"/>
    <col min="10" max="10" width="13.1428571428571" customWidth="1"/>
    <col min="11" max="11" width="9.42857142857143" customWidth="1"/>
    <col min="12" max="12" width="10.1428571428571" customWidth="1"/>
  </cols>
  <sheetData>
    <row r="1" ht="5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6" customHeight="1" spans="1:25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</row>
    <row r="3" ht="30" customHeight="1" spans="1:12">
      <c r="A3" s="5">
        <v>1</v>
      </c>
      <c r="B3" s="6" t="s">
        <v>13</v>
      </c>
      <c r="C3" s="6" t="s">
        <v>14</v>
      </c>
      <c r="D3" s="6" t="s">
        <v>15</v>
      </c>
      <c r="E3" s="6" t="s">
        <v>16</v>
      </c>
      <c r="F3" s="7">
        <v>1</v>
      </c>
      <c r="G3" s="8">
        <v>80</v>
      </c>
      <c r="H3" s="8">
        <f>G3*0.6</f>
        <v>48</v>
      </c>
      <c r="I3" s="8">
        <v>82</v>
      </c>
      <c r="J3" s="8">
        <f>I3*0.4</f>
        <v>32.8</v>
      </c>
      <c r="K3" s="8">
        <f>H3+J3</f>
        <v>80.8</v>
      </c>
      <c r="L3" s="13">
        <v>1</v>
      </c>
    </row>
    <row r="4" ht="30" customHeight="1" spans="1:12">
      <c r="A4" s="5">
        <v>2</v>
      </c>
      <c r="B4" s="6" t="s">
        <v>17</v>
      </c>
      <c r="C4" s="6" t="s">
        <v>14</v>
      </c>
      <c r="D4" s="6" t="s">
        <v>15</v>
      </c>
      <c r="E4" s="6" t="s">
        <v>16</v>
      </c>
      <c r="F4" s="7">
        <v>1</v>
      </c>
      <c r="G4" s="8">
        <v>80</v>
      </c>
      <c r="H4" s="8">
        <f>G4*0.6</f>
        <v>48</v>
      </c>
      <c r="I4" s="8">
        <v>73.67</v>
      </c>
      <c r="J4" s="8">
        <f>I4*0.4</f>
        <v>29.468</v>
      </c>
      <c r="K4" s="8">
        <f>H4+J4</f>
        <v>77.468</v>
      </c>
      <c r="L4" s="13">
        <v>2</v>
      </c>
    </row>
    <row r="5" ht="30" customHeight="1" spans="1:12">
      <c r="A5" s="5">
        <v>3</v>
      </c>
      <c r="B5" s="9" t="s">
        <v>18</v>
      </c>
      <c r="C5" s="6" t="s">
        <v>14</v>
      </c>
      <c r="D5" s="6" t="s">
        <v>15</v>
      </c>
      <c r="E5" s="6" t="s">
        <v>16</v>
      </c>
      <c r="F5" s="7">
        <v>1</v>
      </c>
      <c r="G5" s="8">
        <v>78</v>
      </c>
      <c r="H5" s="8">
        <f>G5*0.6</f>
        <v>46.8</v>
      </c>
      <c r="I5" s="8">
        <v>68</v>
      </c>
      <c r="J5" s="8">
        <f>I5*0.4</f>
        <v>27.2</v>
      </c>
      <c r="K5" s="8">
        <f>H5+J5</f>
        <v>74</v>
      </c>
      <c r="L5" s="13">
        <v>3</v>
      </c>
    </row>
    <row r="6" ht="30" customHeight="1" spans="1:12">
      <c r="A6" s="5">
        <v>4</v>
      </c>
      <c r="B6" s="6" t="s">
        <v>19</v>
      </c>
      <c r="C6" s="6" t="s">
        <v>14</v>
      </c>
      <c r="D6" s="6" t="s">
        <v>15</v>
      </c>
      <c r="E6" s="6" t="s">
        <v>16</v>
      </c>
      <c r="F6" s="7">
        <v>1</v>
      </c>
      <c r="G6" s="8">
        <v>76</v>
      </c>
      <c r="H6" s="8">
        <f>G6*0.6</f>
        <v>45.6</v>
      </c>
      <c r="I6" s="8">
        <v>68.33</v>
      </c>
      <c r="J6" s="8">
        <f>I6*0.4</f>
        <v>27.332</v>
      </c>
      <c r="K6" s="8">
        <f>H6+J6</f>
        <v>72.932</v>
      </c>
      <c r="L6" s="13">
        <v>4</v>
      </c>
    </row>
    <row r="7" ht="30" customHeight="1" spans="1:12">
      <c r="A7" s="5">
        <v>5</v>
      </c>
      <c r="B7" s="6" t="s">
        <v>20</v>
      </c>
      <c r="C7" s="6" t="s">
        <v>14</v>
      </c>
      <c r="D7" s="6" t="s">
        <v>15</v>
      </c>
      <c r="E7" s="6" t="s">
        <v>16</v>
      </c>
      <c r="F7" s="7">
        <v>1</v>
      </c>
      <c r="G7" s="10" t="s">
        <v>21</v>
      </c>
      <c r="H7" s="10" t="s">
        <v>21</v>
      </c>
      <c r="I7" s="10" t="s">
        <v>21</v>
      </c>
      <c r="J7" s="10" t="s">
        <v>21</v>
      </c>
      <c r="K7" s="10" t="s">
        <v>21</v>
      </c>
      <c r="L7" s="13" t="s">
        <v>22</v>
      </c>
    </row>
    <row r="8" ht="30" customHeight="1" spans="1:12">
      <c r="A8" s="5">
        <v>6</v>
      </c>
      <c r="B8" s="6" t="s">
        <v>23</v>
      </c>
      <c r="C8" s="6" t="s">
        <v>14</v>
      </c>
      <c r="D8" s="6" t="s">
        <v>24</v>
      </c>
      <c r="E8" s="6" t="s">
        <v>25</v>
      </c>
      <c r="F8" s="7">
        <v>1</v>
      </c>
      <c r="G8" s="8">
        <v>86</v>
      </c>
      <c r="H8" s="8">
        <f>G8*0.6</f>
        <v>51.6</v>
      </c>
      <c r="I8" s="8">
        <v>78.33</v>
      </c>
      <c r="J8" s="8">
        <f>I8*0.4</f>
        <v>31.332</v>
      </c>
      <c r="K8" s="8">
        <f>H8+J8</f>
        <v>82.932</v>
      </c>
      <c r="L8" s="13">
        <v>1</v>
      </c>
    </row>
    <row r="9" ht="30" customHeight="1" spans="1:12">
      <c r="A9" s="5">
        <v>7</v>
      </c>
      <c r="B9" s="6" t="s">
        <v>26</v>
      </c>
      <c r="C9" s="6" t="s">
        <v>27</v>
      </c>
      <c r="D9" s="6" t="s">
        <v>24</v>
      </c>
      <c r="E9" s="6" t="s">
        <v>25</v>
      </c>
      <c r="F9" s="7">
        <v>1</v>
      </c>
      <c r="G9" s="8">
        <v>84</v>
      </c>
      <c r="H9" s="8">
        <f>G9*0.6</f>
        <v>50.4</v>
      </c>
      <c r="I9" s="8">
        <v>72.33</v>
      </c>
      <c r="J9" s="8">
        <f>I9*0.4</f>
        <v>28.932</v>
      </c>
      <c r="K9" s="8">
        <f>H9+J9</f>
        <v>79.332</v>
      </c>
      <c r="L9" s="13">
        <v>2</v>
      </c>
    </row>
    <row r="10" ht="30" customHeight="1" spans="1:12">
      <c r="A10" s="5">
        <v>8</v>
      </c>
      <c r="B10" s="6" t="s">
        <v>28</v>
      </c>
      <c r="C10" s="6" t="s">
        <v>27</v>
      </c>
      <c r="D10" s="6" t="s">
        <v>24</v>
      </c>
      <c r="E10" s="6" t="s">
        <v>25</v>
      </c>
      <c r="F10" s="7">
        <v>1</v>
      </c>
      <c r="G10" s="10" t="s">
        <v>21</v>
      </c>
      <c r="H10" s="10" t="s">
        <v>21</v>
      </c>
      <c r="I10" s="10" t="s">
        <v>21</v>
      </c>
      <c r="J10" s="10" t="s">
        <v>21</v>
      </c>
      <c r="K10" s="10" t="s">
        <v>21</v>
      </c>
      <c r="L10" s="13" t="s">
        <v>22</v>
      </c>
    </row>
    <row r="11" ht="30" customHeight="1" spans="1:12">
      <c r="A11" s="5">
        <v>9</v>
      </c>
      <c r="B11" s="6" t="s">
        <v>29</v>
      </c>
      <c r="C11" s="6" t="s">
        <v>14</v>
      </c>
      <c r="D11" s="6" t="s">
        <v>24</v>
      </c>
      <c r="E11" s="6" t="s">
        <v>25</v>
      </c>
      <c r="F11" s="7">
        <v>1</v>
      </c>
      <c r="G11" s="10" t="s">
        <v>21</v>
      </c>
      <c r="H11" s="10" t="s">
        <v>21</v>
      </c>
      <c r="I11" s="10" t="s">
        <v>21</v>
      </c>
      <c r="J11" s="10" t="s">
        <v>21</v>
      </c>
      <c r="K11" s="10" t="s">
        <v>21</v>
      </c>
      <c r="L11" s="13" t="s">
        <v>22</v>
      </c>
    </row>
    <row r="12" ht="30" customHeight="1" spans="1:12">
      <c r="A12" s="5">
        <v>10</v>
      </c>
      <c r="B12" s="6" t="s">
        <v>30</v>
      </c>
      <c r="C12" s="6" t="s">
        <v>27</v>
      </c>
      <c r="D12" s="6" t="s">
        <v>24</v>
      </c>
      <c r="E12" s="6" t="s">
        <v>25</v>
      </c>
      <c r="F12" s="7">
        <v>1</v>
      </c>
      <c r="G12" s="10" t="s">
        <v>21</v>
      </c>
      <c r="H12" s="10" t="s">
        <v>21</v>
      </c>
      <c r="I12" s="10" t="s">
        <v>21</v>
      </c>
      <c r="J12" s="10" t="s">
        <v>21</v>
      </c>
      <c r="K12" s="10" t="s">
        <v>21</v>
      </c>
      <c r="L12" s="13" t="s">
        <v>22</v>
      </c>
    </row>
    <row r="13" ht="30" customHeight="1" spans="1:12">
      <c r="A13" s="5">
        <v>11</v>
      </c>
      <c r="B13" s="6" t="s">
        <v>31</v>
      </c>
      <c r="C13" s="6" t="s">
        <v>27</v>
      </c>
      <c r="D13" s="6" t="s">
        <v>24</v>
      </c>
      <c r="E13" s="6" t="s">
        <v>32</v>
      </c>
      <c r="F13" s="7">
        <v>1</v>
      </c>
      <c r="G13" s="8">
        <v>87</v>
      </c>
      <c r="H13" s="8">
        <f>G13*0.6</f>
        <v>52.2</v>
      </c>
      <c r="I13" s="8">
        <v>86.33</v>
      </c>
      <c r="J13" s="8">
        <f>I13*0.4</f>
        <v>34.532</v>
      </c>
      <c r="K13" s="8">
        <f>H13+J13</f>
        <v>86.732</v>
      </c>
      <c r="L13" s="13">
        <v>1</v>
      </c>
    </row>
    <row r="14" ht="30" customHeight="1" spans="1:12">
      <c r="A14" s="5">
        <v>12</v>
      </c>
      <c r="B14" s="6" t="s">
        <v>33</v>
      </c>
      <c r="C14" s="6" t="s">
        <v>27</v>
      </c>
      <c r="D14" s="6" t="s">
        <v>24</v>
      </c>
      <c r="E14" s="6" t="s">
        <v>32</v>
      </c>
      <c r="F14" s="7">
        <v>1</v>
      </c>
      <c r="G14" s="8">
        <v>83</v>
      </c>
      <c r="H14" s="8">
        <f>G14*0.6</f>
        <v>49.8</v>
      </c>
      <c r="I14" s="8">
        <v>82.67</v>
      </c>
      <c r="J14" s="8">
        <f>I14*0.4</f>
        <v>33.068</v>
      </c>
      <c r="K14" s="8">
        <f>H14+J14</f>
        <v>82.868</v>
      </c>
      <c r="L14" s="13">
        <v>2</v>
      </c>
    </row>
    <row r="15" ht="30" customHeight="1" spans="1:12">
      <c r="A15" s="5">
        <v>13</v>
      </c>
      <c r="B15" s="6" t="s">
        <v>34</v>
      </c>
      <c r="C15" s="6" t="s">
        <v>27</v>
      </c>
      <c r="D15" s="6" t="s">
        <v>24</v>
      </c>
      <c r="E15" s="6" t="s">
        <v>32</v>
      </c>
      <c r="F15" s="7">
        <v>1</v>
      </c>
      <c r="G15" s="8">
        <v>85</v>
      </c>
      <c r="H15" s="8">
        <f>G15*0.6</f>
        <v>51</v>
      </c>
      <c r="I15" s="8">
        <v>72.33</v>
      </c>
      <c r="J15" s="8">
        <f>I15*0.4</f>
        <v>28.932</v>
      </c>
      <c r="K15" s="8">
        <f>H15+J15</f>
        <v>79.932</v>
      </c>
      <c r="L15" s="13">
        <v>3</v>
      </c>
    </row>
    <row r="16" ht="30" customHeight="1" spans="1:12">
      <c r="A16" s="5">
        <v>14</v>
      </c>
      <c r="B16" s="6" t="s">
        <v>35</v>
      </c>
      <c r="C16" s="6" t="s">
        <v>27</v>
      </c>
      <c r="D16" s="6" t="s">
        <v>24</v>
      </c>
      <c r="E16" s="6" t="s">
        <v>32</v>
      </c>
      <c r="F16" s="7">
        <v>1</v>
      </c>
      <c r="G16" s="8">
        <v>80</v>
      </c>
      <c r="H16" s="8">
        <f>G16*0.6</f>
        <v>48</v>
      </c>
      <c r="I16" s="8">
        <v>75</v>
      </c>
      <c r="J16" s="8">
        <f>I16*0.4</f>
        <v>30</v>
      </c>
      <c r="K16" s="8">
        <f>H16+J16</f>
        <v>78</v>
      </c>
      <c r="L16" s="13">
        <v>4</v>
      </c>
    </row>
    <row r="17" ht="30" customHeight="1" spans="1:12">
      <c r="A17" s="5">
        <v>15</v>
      </c>
      <c r="B17" s="11" t="s">
        <v>36</v>
      </c>
      <c r="C17" s="6" t="s">
        <v>14</v>
      </c>
      <c r="D17" s="6" t="s">
        <v>24</v>
      </c>
      <c r="E17" s="6" t="s">
        <v>32</v>
      </c>
      <c r="F17" s="7">
        <v>1</v>
      </c>
      <c r="G17" s="10" t="s">
        <v>21</v>
      </c>
      <c r="H17" s="10" t="s">
        <v>21</v>
      </c>
      <c r="I17" s="10" t="s">
        <v>21</v>
      </c>
      <c r="J17" s="10" t="s">
        <v>21</v>
      </c>
      <c r="K17" s="10" t="s">
        <v>21</v>
      </c>
      <c r="L17" s="13" t="s">
        <v>22</v>
      </c>
    </row>
  </sheetData>
  <mergeCells count="1">
    <mergeCell ref="A1:L1"/>
  </mergeCells>
  <pageMargins left="1.18055555555556" right="0.236111111111111" top="0.354166666666667" bottom="0.0784722222222222" header="0.0388888888888889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2017-08-03T01:31:00Z</dcterms:created>
  <dcterms:modified xsi:type="dcterms:W3CDTF">2022-05-20T07:18:20Z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D88CDB57906A4579960CF8EE11D3CF1C</vt:lpwstr>
  </property>
</Properties>
</file>