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95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Sheet1!$B$2:$O$19</definedName>
  </definedNames>
  <calcPr calcId="144525"/>
</workbook>
</file>

<file path=xl/sharedStrings.xml><?xml version="1.0" encoding="utf-8"?>
<sst xmlns="http://schemas.openxmlformats.org/spreadsheetml/2006/main" count="35" uniqueCount="34">
  <si>
    <t>马边彝族自治县2021年下半年公开考试招聘事业单位工作人员面试成绩、总成绩及排名</t>
  </si>
  <si>
    <t>主管部门</t>
  </si>
  <si>
    <t>招聘单位</t>
  </si>
  <si>
    <t>招聘人数</t>
  </si>
  <si>
    <t>岗位编码</t>
  </si>
  <si>
    <t>岗位名称</t>
  </si>
  <si>
    <t>姓名</t>
  </si>
  <si>
    <t>笔试总成绩</t>
  </si>
  <si>
    <t>笔试折合成绩</t>
  </si>
  <si>
    <t>面试成绩</t>
  </si>
  <si>
    <t>面试折合成绩</t>
  </si>
  <si>
    <t>总成绩</t>
  </si>
  <si>
    <t>总成绩排名</t>
  </si>
  <si>
    <t>备注</t>
  </si>
  <si>
    <t>马边彝族自治县教育局</t>
  </si>
  <si>
    <t>乡镇学校</t>
  </si>
  <si>
    <t>幼儿园教学</t>
  </si>
  <si>
    <t>范莎</t>
  </si>
  <si>
    <t>李文</t>
  </si>
  <si>
    <t>赵扬</t>
  </si>
  <si>
    <t>吕晓琪</t>
  </si>
  <si>
    <t>李贞惠</t>
  </si>
  <si>
    <t>纳子阿牛</t>
  </si>
  <si>
    <t>曲别妹妹</t>
  </si>
  <si>
    <t>朱容</t>
  </si>
  <si>
    <t>杨红</t>
  </si>
  <si>
    <t>钟晓燕</t>
  </si>
  <si>
    <t>阿罗曲子</t>
  </si>
  <si>
    <t>吉胡坚里</t>
  </si>
  <si>
    <t>赵品霞</t>
  </si>
  <si>
    <t>下溪中小学</t>
  </si>
  <si>
    <t>王娜</t>
  </si>
  <si>
    <t>胡晴</t>
  </si>
  <si>
    <t>毛维佳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</si>
</sst>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6" borderId="10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9" fillId="9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A1" sqref="A1:M1"/>
    </sheetView>
  </sheetViews>
  <sheetFormatPr defaultColWidth="9" defaultRowHeight="13.5"/>
  <cols>
    <col min="1" max="1" width="11" customWidth="1"/>
    <col min="2" max="2" width="6.75" customWidth="1"/>
    <col min="3" max="3" width="5.375" customWidth="1"/>
    <col min="4" max="4" width="9.5" customWidth="1"/>
    <col min="5" max="5" width="7.125" customWidth="1"/>
    <col min="6" max="6" width="14" customWidth="1"/>
    <col min="7" max="7" width="7.625" customWidth="1"/>
    <col min="8" max="8" width="8.5" customWidth="1"/>
    <col min="9" max="9" width="10.875" customWidth="1"/>
    <col min="10" max="10" width="8" customWidth="1"/>
    <col min="11" max="11" width="12" customWidth="1"/>
    <col min="12" max="12" width="12.625" customWidth="1"/>
    <col min="13" max="13" width="12.125" customWidth="1"/>
  </cols>
  <sheetData>
    <row r="1" ht="5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0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5" t="s">
        <v>10</v>
      </c>
      <c r="K2" s="4" t="s">
        <v>11</v>
      </c>
      <c r="L2" s="5" t="s">
        <v>12</v>
      </c>
      <c r="M2" s="4" t="s">
        <v>13</v>
      </c>
    </row>
    <row r="3" s="2" customFormat="1" ht="20" customHeight="1" spans="1:13">
      <c r="A3" s="6" t="s">
        <v>14</v>
      </c>
      <c r="B3" s="7" t="s">
        <v>15</v>
      </c>
      <c r="C3" s="7">
        <v>5</v>
      </c>
      <c r="D3" s="7">
        <v>20010201</v>
      </c>
      <c r="E3" s="7" t="s">
        <v>16</v>
      </c>
      <c r="F3" s="8" t="s">
        <v>17</v>
      </c>
      <c r="G3" s="8">
        <v>71</v>
      </c>
      <c r="H3" s="8">
        <f t="shared" ref="H3:H18" si="0">G3*50%</f>
        <v>35.5</v>
      </c>
      <c r="I3" s="8">
        <v>87</v>
      </c>
      <c r="J3" s="8">
        <f t="shared" ref="J3:J18" si="1">I3*50%</f>
        <v>43.5</v>
      </c>
      <c r="K3" s="8">
        <f t="shared" ref="K3:K18" si="2">H3+J3</f>
        <v>79</v>
      </c>
      <c r="L3" s="8">
        <v>1</v>
      </c>
      <c r="M3" s="8"/>
    </row>
    <row r="4" s="2" customFormat="1" ht="19" customHeight="1" spans="1:13">
      <c r="A4" s="6"/>
      <c r="B4" s="9"/>
      <c r="C4" s="9"/>
      <c r="D4" s="9"/>
      <c r="E4" s="9"/>
      <c r="F4" s="8" t="s">
        <v>18</v>
      </c>
      <c r="G4" s="8">
        <v>75.5</v>
      </c>
      <c r="H4" s="8">
        <f t="shared" si="0"/>
        <v>37.75</v>
      </c>
      <c r="I4" s="8">
        <v>81.5</v>
      </c>
      <c r="J4" s="8">
        <f t="shared" si="1"/>
        <v>40.75</v>
      </c>
      <c r="K4" s="8">
        <f t="shared" si="2"/>
        <v>78.5</v>
      </c>
      <c r="L4" s="8">
        <v>2</v>
      </c>
      <c r="M4" s="8"/>
    </row>
    <row r="5" s="2" customFormat="1" ht="25" customHeight="1" spans="1:13">
      <c r="A5" s="6"/>
      <c r="B5" s="9"/>
      <c r="C5" s="9"/>
      <c r="D5" s="9"/>
      <c r="E5" s="9"/>
      <c r="F5" s="8" t="s">
        <v>19</v>
      </c>
      <c r="G5" s="8">
        <v>66</v>
      </c>
      <c r="H5" s="8">
        <f t="shared" si="0"/>
        <v>33</v>
      </c>
      <c r="I5" s="8">
        <v>90.2</v>
      </c>
      <c r="J5" s="8">
        <f t="shared" si="1"/>
        <v>45.1</v>
      </c>
      <c r="K5" s="8">
        <f t="shared" si="2"/>
        <v>78.1</v>
      </c>
      <c r="L5" s="8">
        <v>3</v>
      </c>
      <c r="M5" s="8"/>
    </row>
    <row r="6" s="2" customFormat="1" ht="25" customHeight="1" spans="1:13">
      <c r="A6" s="6"/>
      <c r="B6" s="9"/>
      <c r="C6" s="9"/>
      <c r="D6" s="9"/>
      <c r="E6" s="9"/>
      <c r="F6" s="8" t="s">
        <v>20</v>
      </c>
      <c r="G6" s="8">
        <v>69.5</v>
      </c>
      <c r="H6" s="8">
        <f t="shared" si="0"/>
        <v>34.75</v>
      </c>
      <c r="I6" s="8">
        <v>84.25</v>
      </c>
      <c r="J6" s="8">
        <f t="shared" si="1"/>
        <v>42.125</v>
      </c>
      <c r="K6" s="8">
        <f t="shared" si="2"/>
        <v>76.875</v>
      </c>
      <c r="L6" s="8">
        <v>4</v>
      </c>
      <c r="M6" s="8"/>
    </row>
    <row r="7" s="2" customFormat="1" ht="25" customHeight="1" spans="1:13">
      <c r="A7" s="6"/>
      <c r="B7" s="9"/>
      <c r="C7" s="9"/>
      <c r="D7" s="9"/>
      <c r="E7" s="9"/>
      <c r="F7" s="8" t="s">
        <v>21</v>
      </c>
      <c r="G7" s="8">
        <v>67.5</v>
      </c>
      <c r="H7" s="8">
        <f t="shared" si="0"/>
        <v>33.75</v>
      </c>
      <c r="I7" s="8">
        <v>79</v>
      </c>
      <c r="J7" s="8">
        <f t="shared" si="1"/>
        <v>39.5</v>
      </c>
      <c r="K7" s="8">
        <f t="shared" si="2"/>
        <v>73.25</v>
      </c>
      <c r="L7" s="8">
        <v>5</v>
      </c>
      <c r="M7" s="8"/>
    </row>
    <row r="8" s="2" customFormat="1" ht="25" customHeight="1" spans="1:13">
      <c r="A8" s="6"/>
      <c r="B8" s="9"/>
      <c r="C8" s="9"/>
      <c r="D8" s="9"/>
      <c r="E8" s="9"/>
      <c r="F8" s="8" t="s">
        <v>22</v>
      </c>
      <c r="G8" s="8">
        <v>66.5</v>
      </c>
      <c r="H8" s="8">
        <f t="shared" si="0"/>
        <v>33.25</v>
      </c>
      <c r="I8" s="8">
        <v>79.75</v>
      </c>
      <c r="J8" s="8">
        <f t="shared" si="1"/>
        <v>39.875</v>
      </c>
      <c r="K8" s="8">
        <f t="shared" si="2"/>
        <v>73.125</v>
      </c>
      <c r="L8" s="8">
        <v>6</v>
      </c>
      <c r="M8" s="8"/>
    </row>
    <row r="9" s="2" customFormat="1" ht="25" customHeight="1" spans="1:13">
      <c r="A9" s="6"/>
      <c r="B9" s="9"/>
      <c r="C9" s="9"/>
      <c r="D9" s="9"/>
      <c r="E9" s="9"/>
      <c r="F9" s="8" t="s">
        <v>23</v>
      </c>
      <c r="G9" s="8">
        <v>70</v>
      </c>
      <c r="H9" s="8">
        <f t="shared" si="0"/>
        <v>35</v>
      </c>
      <c r="I9" s="8">
        <v>72.8</v>
      </c>
      <c r="J9" s="8">
        <f t="shared" si="1"/>
        <v>36.4</v>
      </c>
      <c r="K9" s="8">
        <f t="shared" si="2"/>
        <v>71.4</v>
      </c>
      <c r="L9" s="8">
        <v>7</v>
      </c>
      <c r="M9" s="8"/>
    </row>
    <row r="10" s="2" customFormat="1" ht="25" customHeight="1" spans="1:13">
      <c r="A10" s="6"/>
      <c r="B10" s="9"/>
      <c r="C10" s="9"/>
      <c r="D10" s="9"/>
      <c r="E10" s="9"/>
      <c r="F10" s="8" t="s">
        <v>24</v>
      </c>
      <c r="G10" s="8">
        <v>66.5</v>
      </c>
      <c r="H10" s="8">
        <f t="shared" si="0"/>
        <v>33.25</v>
      </c>
      <c r="I10" s="8">
        <v>71.1</v>
      </c>
      <c r="J10" s="8">
        <f t="shared" si="1"/>
        <v>35.55</v>
      </c>
      <c r="K10" s="8">
        <f t="shared" si="2"/>
        <v>68.8</v>
      </c>
      <c r="L10" s="8">
        <v>8</v>
      </c>
      <c r="M10" s="8"/>
    </row>
    <row r="11" s="2" customFormat="1" ht="25" customHeight="1" spans="1:13">
      <c r="A11" s="6"/>
      <c r="B11" s="9"/>
      <c r="C11" s="9"/>
      <c r="D11" s="9"/>
      <c r="E11" s="9"/>
      <c r="F11" s="8" t="s">
        <v>25</v>
      </c>
      <c r="G11" s="8">
        <v>66</v>
      </c>
      <c r="H11" s="8">
        <f t="shared" si="0"/>
        <v>33</v>
      </c>
      <c r="I11" s="8">
        <v>70.1</v>
      </c>
      <c r="J11" s="8">
        <f t="shared" si="1"/>
        <v>35.05</v>
      </c>
      <c r="K11" s="8">
        <f t="shared" si="2"/>
        <v>68.05</v>
      </c>
      <c r="L11" s="8">
        <v>9</v>
      </c>
      <c r="M11" s="8"/>
    </row>
    <row r="12" s="2" customFormat="1" ht="25" customHeight="1" spans="1:13">
      <c r="A12" s="6"/>
      <c r="B12" s="9"/>
      <c r="C12" s="9"/>
      <c r="D12" s="9"/>
      <c r="E12" s="9"/>
      <c r="F12" s="8" t="s">
        <v>26</v>
      </c>
      <c r="G12" s="8">
        <v>68.5</v>
      </c>
      <c r="H12" s="8">
        <f t="shared" si="0"/>
        <v>34.25</v>
      </c>
      <c r="I12" s="8">
        <v>65.7</v>
      </c>
      <c r="J12" s="8">
        <f t="shared" si="1"/>
        <v>32.85</v>
      </c>
      <c r="K12" s="8">
        <f t="shared" si="2"/>
        <v>67.1</v>
      </c>
      <c r="L12" s="8">
        <v>10</v>
      </c>
      <c r="M12" s="8"/>
    </row>
    <row r="13" s="2" customFormat="1" ht="25" customHeight="1" spans="1:13">
      <c r="A13" s="6"/>
      <c r="B13" s="9"/>
      <c r="C13" s="9"/>
      <c r="D13" s="9"/>
      <c r="E13" s="9"/>
      <c r="F13" s="8" t="s">
        <v>27</v>
      </c>
      <c r="G13" s="8">
        <v>64</v>
      </c>
      <c r="H13" s="8">
        <f t="shared" si="0"/>
        <v>32</v>
      </c>
      <c r="I13" s="8">
        <v>65.3</v>
      </c>
      <c r="J13" s="8">
        <f t="shared" si="1"/>
        <v>32.65</v>
      </c>
      <c r="K13" s="8">
        <f t="shared" si="2"/>
        <v>64.65</v>
      </c>
      <c r="L13" s="8">
        <v>11</v>
      </c>
      <c r="M13" s="8"/>
    </row>
    <row r="14" s="2" customFormat="1" ht="25" customHeight="1" spans="1:13">
      <c r="A14" s="6"/>
      <c r="B14" s="9"/>
      <c r="C14" s="9"/>
      <c r="D14" s="9"/>
      <c r="E14" s="9"/>
      <c r="F14" s="8" t="s">
        <v>28</v>
      </c>
      <c r="G14" s="8">
        <v>67.5</v>
      </c>
      <c r="H14" s="8">
        <f t="shared" si="0"/>
        <v>33.75</v>
      </c>
      <c r="I14" s="8">
        <v>61.6</v>
      </c>
      <c r="J14" s="8">
        <f t="shared" si="1"/>
        <v>30.8</v>
      </c>
      <c r="K14" s="8">
        <f t="shared" si="2"/>
        <v>64.55</v>
      </c>
      <c r="L14" s="8">
        <v>12</v>
      </c>
      <c r="M14" s="8"/>
    </row>
    <row r="15" s="2" customFormat="1" ht="25" customHeight="1" spans="1:13">
      <c r="A15" s="6"/>
      <c r="B15" s="10"/>
      <c r="C15" s="10"/>
      <c r="D15" s="10"/>
      <c r="E15" s="10"/>
      <c r="F15" s="8" t="s">
        <v>29</v>
      </c>
      <c r="G15" s="8">
        <v>66</v>
      </c>
      <c r="H15" s="8">
        <f t="shared" si="0"/>
        <v>33</v>
      </c>
      <c r="I15" s="8">
        <v>63.1</v>
      </c>
      <c r="J15" s="8">
        <f t="shared" si="1"/>
        <v>31.55</v>
      </c>
      <c r="K15" s="8">
        <f t="shared" si="2"/>
        <v>64.55</v>
      </c>
      <c r="L15" s="8">
        <v>12</v>
      </c>
      <c r="M15" s="8"/>
    </row>
    <row r="16" s="2" customFormat="1" ht="25" customHeight="1" spans="1:13">
      <c r="A16" s="6"/>
      <c r="B16" s="7" t="s">
        <v>30</v>
      </c>
      <c r="C16" s="7">
        <v>1</v>
      </c>
      <c r="D16" s="7">
        <v>20020201</v>
      </c>
      <c r="E16" s="7" t="s">
        <v>16</v>
      </c>
      <c r="F16" s="8" t="s">
        <v>31</v>
      </c>
      <c r="G16" s="8">
        <v>65</v>
      </c>
      <c r="H16" s="8">
        <f t="shared" si="0"/>
        <v>32.5</v>
      </c>
      <c r="I16" s="8">
        <v>67.8</v>
      </c>
      <c r="J16" s="8">
        <f t="shared" si="1"/>
        <v>33.9</v>
      </c>
      <c r="K16" s="8">
        <f t="shared" si="2"/>
        <v>66.4</v>
      </c>
      <c r="L16" s="8">
        <v>1</v>
      </c>
      <c r="M16" s="8"/>
    </row>
    <row r="17" s="2" customFormat="1" ht="30" customHeight="1" spans="1:13">
      <c r="A17" s="6"/>
      <c r="B17" s="9"/>
      <c r="C17" s="9"/>
      <c r="D17" s="9"/>
      <c r="E17" s="9"/>
      <c r="F17" s="8" t="s">
        <v>32</v>
      </c>
      <c r="G17" s="8">
        <v>68.5</v>
      </c>
      <c r="H17" s="8">
        <f t="shared" si="0"/>
        <v>34.25</v>
      </c>
      <c r="I17" s="8">
        <v>63.75</v>
      </c>
      <c r="J17" s="8">
        <f t="shared" si="1"/>
        <v>31.875</v>
      </c>
      <c r="K17" s="8">
        <f t="shared" si="2"/>
        <v>66.125</v>
      </c>
      <c r="L17" s="8">
        <v>2</v>
      </c>
      <c r="M17" s="8"/>
    </row>
    <row r="18" s="2" customFormat="1" ht="30" customHeight="1" spans="1:13">
      <c r="A18" s="6"/>
      <c r="B18" s="10"/>
      <c r="C18" s="10"/>
      <c r="D18" s="10"/>
      <c r="E18" s="10"/>
      <c r="F18" s="8" t="s">
        <v>33</v>
      </c>
      <c r="G18" s="8">
        <v>64.5</v>
      </c>
      <c r="H18" s="8">
        <f t="shared" si="0"/>
        <v>32.25</v>
      </c>
      <c r="I18" s="8">
        <v>66.4</v>
      </c>
      <c r="J18" s="8">
        <f t="shared" si="1"/>
        <v>33.2</v>
      </c>
      <c r="K18" s="8">
        <f t="shared" si="2"/>
        <v>65.45</v>
      </c>
      <c r="L18" s="8">
        <v>3</v>
      </c>
      <c r="M18" s="8"/>
    </row>
  </sheetData>
  <autoFilter ref="B2:O19">
    <sortState ref="B2:O19">
      <sortCondition ref="G2" descending="1"/>
    </sortState>
    <extLst/>
  </autoFilter>
  <sortState ref="F16:L18">
    <sortCondition ref="K16:K18" descending="1"/>
  </sortState>
  <mergeCells count="10">
    <mergeCell ref="A1:M1"/>
    <mergeCell ref="A3:A18"/>
    <mergeCell ref="B3:B15"/>
    <mergeCell ref="B16:B18"/>
    <mergeCell ref="C3:C15"/>
    <mergeCell ref="C16:C18"/>
    <mergeCell ref="D3:D15"/>
    <mergeCell ref="D16:D18"/>
    <mergeCell ref="E3:E15"/>
    <mergeCell ref="E16:E1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陌上柳，绿如歌</cp:lastModifiedBy>
  <dcterms:created xsi:type="dcterms:W3CDTF">2022-02-21T01:21:00Z</dcterms:created>
  <dcterms:modified xsi:type="dcterms:W3CDTF">2022-03-23T12:03:22Z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16E0E4344FAD4FE9A8B3969CE79D6C85</vt:lpwstr>
  </property>
</Properties>
</file>