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<sst xmlns="http://schemas.openxmlformats.org/spreadsheetml/2006/main" count="52" uniqueCount="35">
  <si>
    <t>石棉县2021年下半年公开考试招聘医护类事业单位
工作人员总成绩、排名及进入体检人员名单</t>
  </si>
  <si>
    <t>序号</t>
  </si>
  <si>
    <t>准考证号</t>
  </si>
  <si>
    <t>岗位编码</t>
  </si>
  <si>
    <t>报考单位</t>
  </si>
  <si>
    <t>笔试成绩</t>
  </si>
  <si>
    <t>笔试折合成绩</t>
  </si>
  <si>
    <t>面试成绩</t>
  </si>
  <si>
    <t>面试折合成绩</t>
  </si>
  <si>
    <t>总成绩</t>
  </si>
  <si>
    <t>名次</t>
  </si>
  <si>
    <t>是否进入体检</t>
  </si>
  <si>
    <t>袁立文</t>
  </si>
  <si>
    <t>2222216011908</t>
  </si>
  <si>
    <t>21075003</t>
  </si>
  <si>
    <t>石棉县人民医院（含县妇女儿童医院）</t>
  </si>
  <si>
    <t>是</t>
  </si>
  <si>
    <t>陶怡男</t>
  </si>
  <si>
    <t>2222216011910</t>
  </si>
  <si>
    <t>李吉</t>
  </si>
  <si>
    <t>2222216011911</t>
  </si>
  <si>
    <t>陈艳秋</t>
  </si>
  <si>
    <t>2222216011915</t>
  </si>
  <si>
    <t>21075004</t>
  </si>
  <si>
    <t>石棉县中医医院</t>
  </si>
  <si>
    <t>罗晓燕</t>
  </si>
  <si>
    <t>2222216011919</t>
  </si>
  <si>
    <t>宋金贝</t>
  </si>
  <si>
    <t>2222216011916</t>
  </si>
  <si>
    <t>廖珠梅</t>
  </si>
  <si>
    <t>2222216011917</t>
  </si>
  <si>
    <t>李燕春</t>
  </si>
  <si>
    <t>2222216011914</t>
  </si>
  <si>
    <t>杨泽汪</t>
  </si>
  <si>
    <t>2222216011918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</si>
</sst>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H8" sqref="H8"/>
    </sheetView>
  </sheetViews>
  <sheetFormatPr defaultColWidth="9" defaultRowHeight="13.5"/>
  <cols>
    <col min="2" max="2" width="20.875" customWidth="1"/>
    <col min="3" max="3" width="15.875" customWidth="1"/>
    <col min="4" max="4" width="23.375" customWidth="1"/>
    <col min="11" max="11" width="10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4" t="s">
        <v>11</v>
      </c>
    </row>
    <row r="3" ht="30" customHeight="1" spans="1:11">
      <c r="A3" s="5" t="s">
        <v>12</v>
      </c>
      <c r="B3" s="5" t="s">
        <v>13</v>
      </c>
      <c r="C3" s="5" t="s">
        <v>14</v>
      </c>
      <c r="D3" s="6" t="s">
        <v>15</v>
      </c>
      <c r="E3" s="5">
        <v>71.7</v>
      </c>
      <c r="F3" s="5">
        <f>E3*0.6</f>
        <v>43.02</v>
      </c>
      <c r="G3" s="5">
        <v>83.2</v>
      </c>
      <c r="H3" s="5">
        <f>G3*0.4</f>
        <v>33.28</v>
      </c>
      <c r="I3" s="5">
        <f>F3+H3</f>
        <v>76.3</v>
      </c>
      <c r="J3" s="5">
        <v>1</v>
      </c>
      <c r="K3" s="7" t="s">
        <v>16</v>
      </c>
    </row>
    <row r="4" ht="30" customHeight="1" spans="1:11">
      <c r="A4" s="5" t="s">
        <v>17</v>
      </c>
      <c r="B4" s="5" t="s">
        <v>18</v>
      </c>
      <c r="C4" s="5" t="s">
        <v>14</v>
      </c>
      <c r="D4" s="6" t="s">
        <v>15</v>
      </c>
      <c r="E4" s="5">
        <v>69.4</v>
      </c>
      <c r="F4" s="5">
        <f>E4*0.6</f>
        <v>41.64</v>
      </c>
      <c r="G4" s="5">
        <v>85.4</v>
      </c>
      <c r="H4" s="5">
        <f>G4*0.4</f>
        <v>34.16</v>
      </c>
      <c r="I4" s="5">
        <f>F4+H4</f>
        <v>75.8</v>
      </c>
      <c r="J4" s="5">
        <v>2</v>
      </c>
      <c r="K4" s="7" t="s">
        <v>16</v>
      </c>
    </row>
    <row r="5" ht="30" customHeight="1" spans="1:11">
      <c r="A5" s="5" t="s">
        <v>19</v>
      </c>
      <c r="B5" s="5" t="s">
        <v>20</v>
      </c>
      <c r="C5" s="5" t="s">
        <v>14</v>
      </c>
      <c r="D5" s="6" t="s">
        <v>15</v>
      </c>
      <c r="E5" s="5">
        <v>50.25</v>
      </c>
      <c r="F5" s="5">
        <f>E5*0.6</f>
        <v>30.15</v>
      </c>
      <c r="G5" s="5">
        <v>0</v>
      </c>
      <c r="H5" s="5">
        <f>G5*0.4</f>
        <v>0</v>
      </c>
      <c r="I5" s="5">
        <f>F5+H5</f>
        <v>30.15</v>
      </c>
      <c r="J5" s="5">
        <v>3</v>
      </c>
      <c r="K5" s="7"/>
    </row>
    <row r="6" ht="30" customHeight="1" spans="1:11">
      <c r="A6" s="5" t="s">
        <v>21</v>
      </c>
      <c r="B6" s="5" t="s">
        <v>22</v>
      </c>
      <c r="C6" s="5" t="s">
        <v>23</v>
      </c>
      <c r="D6" s="6" t="s">
        <v>24</v>
      </c>
      <c r="E6" s="5">
        <v>62.35</v>
      </c>
      <c r="F6" s="5">
        <f t="shared" ref="F6:F12" si="0">E6*0.6</f>
        <v>37.41</v>
      </c>
      <c r="G6" s="5">
        <v>82.6</v>
      </c>
      <c r="H6" s="5">
        <f t="shared" ref="H6:H12" si="1">G6*0.4</f>
        <v>33.04</v>
      </c>
      <c r="I6" s="5">
        <f t="shared" ref="I6:I12" si="2">F6+H6</f>
        <v>70.45</v>
      </c>
      <c r="J6" s="5">
        <v>1</v>
      </c>
      <c r="K6" s="7" t="s">
        <v>16</v>
      </c>
    </row>
    <row r="7" ht="30" customHeight="1" spans="1:11">
      <c r="A7" s="5" t="s">
        <v>25</v>
      </c>
      <c r="B7" s="5" t="s">
        <v>26</v>
      </c>
      <c r="C7" s="5" t="s">
        <v>23</v>
      </c>
      <c r="D7" s="6" t="s">
        <v>24</v>
      </c>
      <c r="E7" s="5">
        <v>58.35</v>
      </c>
      <c r="F7" s="5">
        <f t="shared" si="0"/>
        <v>35.01</v>
      </c>
      <c r="G7" s="5">
        <v>84</v>
      </c>
      <c r="H7" s="5">
        <f t="shared" si="1"/>
        <v>33.6</v>
      </c>
      <c r="I7" s="5">
        <f t="shared" si="2"/>
        <v>68.61</v>
      </c>
      <c r="J7" s="5">
        <v>2</v>
      </c>
      <c r="K7" s="7" t="s">
        <v>16</v>
      </c>
    </row>
    <row r="8" ht="30" customHeight="1" spans="1:11">
      <c r="A8" s="5" t="s">
        <v>27</v>
      </c>
      <c r="B8" s="5" t="s">
        <v>28</v>
      </c>
      <c r="C8" s="5" t="s">
        <v>23</v>
      </c>
      <c r="D8" s="6" t="s">
        <v>24</v>
      </c>
      <c r="E8" s="5">
        <v>55.1</v>
      </c>
      <c r="F8" s="5">
        <f t="shared" si="0"/>
        <v>33.06</v>
      </c>
      <c r="G8" s="5">
        <v>82.6</v>
      </c>
      <c r="H8" s="5">
        <f t="shared" si="1"/>
        <v>33.04</v>
      </c>
      <c r="I8" s="5">
        <f t="shared" si="2"/>
        <v>66.1</v>
      </c>
      <c r="J8" s="5">
        <v>3</v>
      </c>
      <c r="K8" s="7"/>
    </row>
    <row r="9" ht="30" customHeight="1" spans="1:11">
      <c r="A9" s="5" t="s">
        <v>29</v>
      </c>
      <c r="B9" s="5" t="s">
        <v>30</v>
      </c>
      <c r="C9" s="5" t="s">
        <v>23</v>
      </c>
      <c r="D9" s="6" t="s">
        <v>24</v>
      </c>
      <c r="E9" s="5">
        <v>66.95</v>
      </c>
      <c r="F9" s="5">
        <f t="shared" si="0"/>
        <v>40.17</v>
      </c>
      <c r="G9" s="5">
        <v>0</v>
      </c>
      <c r="H9" s="5">
        <f t="shared" si="1"/>
        <v>0</v>
      </c>
      <c r="I9" s="5">
        <f t="shared" si="2"/>
        <v>40.17</v>
      </c>
      <c r="J9" s="5">
        <v>4</v>
      </c>
      <c r="K9" s="7"/>
    </row>
    <row r="10" ht="30" customHeight="1" spans="1:11">
      <c r="A10" s="5" t="s">
        <v>31</v>
      </c>
      <c r="B10" s="5" t="s">
        <v>32</v>
      </c>
      <c r="C10" s="5" t="s">
        <v>23</v>
      </c>
      <c r="D10" s="6" t="s">
        <v>24</v>
      </c>
      <c r="E10" s="5">
        <v>61.2</v>
      </c>
      <c r="F10" s="5">
        <f t="shared" si="0"/>
        <v>36.72</v>
      </c>
      <c r="G10" s="5">
        <v>0</v>
      </c>
      <c r="H10" s="5">
        <f t="shared" si="1"/>
        <v>0</v>
      </c>
      <c r="I10" s="5">
        <f t="shared" si="2"/>
        <v>36.72</v>
      </c>
      <c r="J10" s="5">
        <v>5</v>
      </c>
      <c r="K10" s="7"/>
    </row>
    <row r="11" ht="30" customHeight="1" spans="1:11">
      <c r="A11" s="5" t="s">
        <v>33</v>
      </c>
      <c r="B11" s="5" t="s">
        <v>34</v>
      </c>
      <c r="C11" s="5" t="s">
        <v>23</v>
      </c>
      <c r="D11" s="6" t="s">
        <v>24</v>
      </c>
      <c r="E11" s="5">
        <v>53.35</v>
      </c>
      <c r="F11" s="5">
        <f t="shared" si="0"/>
        <v>32.01</v>
      </c>
      <c r="G11" s="5">
        <v>0</v>
      </c>
      <c r="H11" s="5">
        <f t="shared" si="1"/>
        <v>0</v>
      </c>
      <c r="I11" s="5">
        <f t="shared" si="2"/>
        <v>32.01</v>
      </c>
      <c r="J11" s="5">
        <v>6</v>
      </c>
      <c r="K11" s="7"/>
    </row>
    <row r="12" ht="30" customHeight="1"/>
  </sheetData>
  <sortState ref="A3:M11">
    <sortCondition ref="I3" descending="1"/>
  </sortState>
  <mergeCells count="1">
    <mergeCell ref="A1:K1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RSJ005</dc:creator>
  <cp:lastModifiedBy>strawberry</cp:lastModifiedBy>
  <dcterms:created xsi:type="dcterms:W3CDTF">2022-01-19T03:29:00Z</dcterms:created>
  <dcterms:modified xsi:type="dcterms:W3CDTF">2022-02-14T09:37:31Z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7F191D6F2E1C466EBECEC834EDBE7751</vt:lpwstr>
  </property>
  <property fmtid="{D5CDD505-2E9C-101B-9397-08002B2CF9AE}" pid="3" name="KSOProductBuildVer">
    <vt:lpwstr>2052-11.1.0.11294</vt:lpwstr>
  </property>
</Properties>
</file>