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2024年第一批次面向社会招录聘用制消防员成绩" sheetId="1" r:id="rId1"/>
    <sheet name="2024年第二批次面向社会招录聘用制消防员成绩 " sheetId="3" r:id="rId2"/>
  </sheets>
  <definedNames>
    <definedName name="_xlnm._FilterDatabase" localSheetId="0" hidden="1">'2024年第一批次面向社会招录聘用制消防员成绩'!$A$2:$G$26</definedName>
    <definedName name="_xlnm._FilterDatabase" localSheetId="1" hidden="1">'2024年第二批次面向社会招录聘用制消防员成绩 '!$A$2:$G$32</definedName>
    <definedName name="_xlnm.Print_Titles" localSheetId="0">'2024年第一批次面向社会招录聘用制消防员成绩'!$1:$3</definedName>
    <definedName name="_xlnm.Print_Titles" localSheetId="1">'2024年第二批次面向社会招录聘用制消防员成绩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<sst xmlns="http://schemas.openxmlformats.org/spreadsheetml/2006/main" count="133" uniqueCount="67">
  <si>
    <t>自贡市消防救援支队
2024年第一批次面向社会招录聘用制消防员成绩汇总表</t>
  </si>
  <si>
    <t>序号</t>
  </si>
  <si>
    <t>姓名</t>
  </si>
  <si>
    <t>应聘岗位</t>
  </si>
  <si>
    <t>体能折算分</t>
  </si>
  <si>
    <t>面试</t>
  </si>
  <si>
    <t>面试折算分</t>
  </si>
  <si>
    <t>总分</t>
  </si>
  <si>
    <t>备注</t>
  </si>
  <si>
    <r>
      <rPr>
        <sz val="12"/>
        <color theme="1"/>
        <rFont val="方正仿宋_GBK"/>
        <charset val="134"/>
      </rPr>
      <t>曹力友</t>
    </r>
  </si>
  <si>
    <r>
      <rPr>
        <sz val="12"/>
        <rFont val="方正仿宋_GBK"/>
        <charset val="134"/>
      </rPr>
      <t>战斗员</t>
    </r>
  </si>
  <si>
    <r>
      <rPr>
        <sz val="12"/>
        <color rgb="FFFF0000"/>
        <rFont val="方正仿宋_GBK"/>
        <charset val="134"/>
      </rPr>
      <t>公示前放弃</t>
    </r>
  </si>
  <si>
    <r>
      <rPr>
        <sz val="12"/>
        <color theme="1"/>
        <rFont val="方正仿宋_GBK"/>
        <charset val="134"/>
      </rPr>
      <t>李宗恒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</si>
  <si>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宁</t>
    </r>
  </si>
  <si>
    <r>
      <rPr>
        <sz val="12"/>
        <rFont val="方正仿宋_GBK"/>
        <charset val="134"/>
      </rPr>
      <t>驾驶员</t>
    </r>
  </si>
  <si>
    <r>
      <rPr>
        <sz val="12"/>
        <color theme="1"/>
        <rFont val="方正仿宋_GBK"/>
        <charset val="134"/>
      </rPr>
      <t>胡伟波</t>
    </r>
  </si>
  <si>
    <r>
      <rPr>
        <sz val="12"/>
        <color theme="1"/>
        <rFont val="方正仿宋_GBK"/>
        <charset val="134"/>
      </rPr>
      <t>廖林峰</t>
    </r>
  </si>
  <si>
    <r>
      <rPr>
        <sz val="12"/>
        <color theme="1"/>
        <rFont val="方正仿宋_GBK"/>
        <charset val="134"/>
      </rPr>
      <t>甘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勇</t>
    </r>
  </si>
  <si>
    <r>
      <rPr>
        <sz val="12"/>
        <color theme="1"/>
        <rFont val="方正仿宋_GBK"/>
        <charset val="134"/>
      </rPr>
      <t>何云鹏</t>
    </r>
  </si>
  <si>
    <r>
      <rPr>
        <sz val="12"/>
        <color theme="1"/>
        <rFont val="方正仿宋_GBK"/>
        <charset val="134"/>
      </rPr>
      <t>邱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涛</t>
    </r>
  </si>
  <si>
    <r>
      <rPr>
        <sz val="12"/>
        <color theme="1"/>
        <rFont val="方正仿宋_GBK"/>
        <charset val="134"/>
      </rPr>
      <t>伍思龙</t>
    </r>
  </si>
  <si>
    <r>
      <rPr>
        <sz val="12"/>
        <color theme="1"/>
        <rFont val="方正仿宋_GBK"/>
        <charset val="134"/>
      </rPr>
      <t>严鑫源</t>
    </r>
  </si>
  <si>
    <r>
      <rPr>
        <sz val="12"/>
        <color theme="1"/>
        <rFont val="方正仿宋_GBK"/>
        <charset val="134"/>
      </rPr>
      <t>韦朝阳</t>
    </r>
  </si>
  <si>
    <r>
      <rPr>
        <sz val="12"/>
        <color theme="1"/>
        <rFont val="方正仿宋_GBK"/>
        <charset val="134"/>
      </rPr>
      <t>简荣富</t>
    </r>
  </si>
  <si>
    <r>
      <rPr>
        <sz val="12"/>
        <color theme="1"/>
        <rFont val="方正仿宋_GBK"/>
        <charset val="134"/>
      </rPr>
      <t>邹家洪</t>
    </r>
  </si>
  <si>
    <r>
      <rPr>
        <sz val="12"/>
        <color theme="1"/>
        <rFont val="方正仿宋_GBK"/>
        <charset val="134"/>
      </rPr>
      <t>刘小平</t>
    </r>
  </si>
  <si>
    <r>
      <rPr>
        <sz val="12"/>
        <color theme="1"/>
        <rFont val="方正仿宋_GBK"/>
        <charset val="134"/>
      </rPr>
      <t>欧文强</t>
    </r>
  </si>
  <si>
    <r>
      <rPr>
        <sz val="12"/>
        <color theme="1"/>
        <rFont val="方正仿宋_GBK"/>
        <charset val="134"/>
      </rPr>
      <t>曾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柯</t>
    </r>
  </si>
  <si>
    <r>
      <rPr>
        <sz val="12"/>
        <color theme="1"/>
        <rFont val="方正仿宋_GBK"/>
        <charset val="134"/>
      </rPr>
      <t>邹安剑</t>
    </r>
  </si>
  <si>
    <r>
      <rPr>
        <sz val="12"/>
        <rFont val="方正仿宋_GBK"/>
        <charset val="134"/>
      </rPr>
      <t>刘光鑫</t>
    </r>
  </si>
  <si>
    <r>
      <rPr>
        <sz val="12"/>
        <color theme="1"/>
        <rFont val="方正仿宋_GBK"/>
        <charset val="134"/>
      </rPr>
      <t>赖志恒</t>
    </r>
  </si>
  <si>
    <r>
      <rPr>
        <sz val="12"/>
        <color theme="1"/>
        <rFont val="方正仿宋_GBK"/>
        <charset val="134"/>
      </rPr>
      <t>梅银双</t>
    </r>
  </si>
  <si>
    <r>
      <rPr>
        <sz val="12"/>
        <color theme="1"/>
        <rFont val="方正仿宋_GBK"/>
        <charset val="134"/>
      </rPr>
      <t>袁鹏承</t>
    </r>
  </si>
  <si>
    <r>
      <rPr>
        <sz val="12"/>
        <color theme="1"/>
        <rFont val="方正仿宋_GBK"/>
        <charset val="134"/>
      </rPr>
      <t>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航</t>
    </r>
  </si>
  <si>
    <r>
      <rPr>
        <sz val="12"/>
        <color theme="1"/>
        <rFont val="方正仿宋_GBK"/>
        <charset val="134"/>
      </rPr>
      <t>张申奎</t>
    </r>
  </si>
  <si>
    <t>自贡市消防救援支队
2024年第二批次面向社会招录聘用制消防员成绩汇总表</t>
  </si>
  <si>
    <r>
      <rPr>
        <sz val="12"/>
        <color theme="1"/>
        <rFont val="方正仿宋_GBK"/>
        <charset val="134"/>
      </rPr>
      <t>陈再祥</t>
    </r>
  </si>
  <si>
    <r>
      <rPr>
        <sz val="12"/>
        <color theme="1"/>
        <rFont val="方正仿宋_GBK"/>
        <charset val="134"/>
      </rPr>
      <t>杨珀</t>
    </r>
  </si>
  <si>
    <r>
      <rPr>
        <sz val="12"/>
        <color theme="1"/>
        <rFont val="方正仿宋_GBK"/>
        <charset val="134"/>
      </rPr>
      <t>安杜依服</t>
    </r>
  </si>
  <si>
    <r>
      <rPr>
        <sz val="12"/>
        <color rgb="FFFF0000"/>
        <rFont val="方正仿宋_GBK"/>
        <charset val="134"/>
      </rPr>
      <t>体检不合格</t>
    </r>
  </si>
  <si>
    <r>
      <rPr>
        <sz val="12"/>
        <color theme="1"/>
        <rFont val="方正仿宋_GBK"/>
        <charset val="134"/>
      </rPr>
      <t>余福天</t>
    </r>
  </si>
  <si>
    <r>
      <rPr>
        <sz val="12"/>
        <color theme="1"/>
        <rFont val="方正仿宋_GBK"/>
        <charset val="134"/>
      </rPr>
      <t>虞镜平</t>
    </r>
  </si>
  <si>
    <r>
      <rPr>
        <sz val="12"/>
        <color theme="1"/>
        <rFont val="方正仿宋_GBK"/>
        <charset val="134"/>
      </rPr>
      <t>陈泳至</t>
    </r>
  </si>
  <si>
    <r>
      <rPr>
        <sz val="12"/>
        <color theme="1"/>
        <rFont val="方正仿宋_GBK"/>
        <charset val="134"/>
      </rPr>
      <t>秦思源</t>
    </r>
  </si>
  <si>
    <r>
      <rPr>
        <sz val="12"/>
        <color theme="1"/>
        <rFont val="方正仿宋_GBK"/>
        <charset val="134"/>
      </rPr>
      <t>倪敬伟</t>
    </r>
  </si>
  <si>
    <r>
      <rPr>
        <sz val="12"/>
        <color rgb="FFFF0000"/>
        <rFont val="方正仿宋_GBK"/>
        <charset val="134"/>
      </rPr>
      <t>体检放弃</t>
    </r>
  </si>
  <si>
    <r>
      <rPr>
        <sz val="12"/>
        <color theme="1"/>
        <rFont val="方正仿宋_GBK"/>
        <charset val="134"/>
      </rPr>
      <t>陈正</t>
    </r>
  </si>
  <si>
    <r>
      <rPr>
        <sz val="12"/>
        <color theme="1"/>
        <rFont val="方正仿宋_GBK"/>
        <charset val="134"/>
      </rPr>
      <t>沙马约沙</t>
    </r>
  </si>
  <si>
    <r>
      <rPr>
        <sz val="12"/>
        <color theme="1"/>
        <rFont val="方正仿宋_GBK"/>
        <charset val="134"/>
      </rPr>
      <t>朱官超</t>
    </r>
  </si>
  <si>
    <r>
      <rPr>
        <sz val="12"/>
        <color theme="1"/>
        <rFont val="方正仿宋_GBK"/>
        <charset val="134"/>
      </rPr>
      <t>李义权</t>
    </r>
  </si>
  <si>
    <r>
      <rPr>
        <sz val="12"/>
        <color theme="1"/>
        <rFont val="方正仿宋_GBK"/>
        <charset val="134"/>
      </rPr>
      <t>古超</t>
    </r>
  </si>
  <si>
    <r>
      <rPr>
        <sz val="12"/>
        <color theme="1"/>
        <rFont val="方正仿宋_GBK"/>
        <charset val="134"/>
      </rPr>
      <t>沙光发</t>
    </r>
  </si>
  <si>
    <r>
      <rPr>
        <sz val="12"/>
        <color theme="1"/>
        <rFont val="方正仿宋_GBK"/>
        <charset val="134"/>
      </rPr>
      <t>桂理涛</t>
    </r>
  </si>
  <si>
    <r>
      <rPr>
        <sz val="12"/>
        <color theme="1"/>
        <rFont val="方正仿宋_GBK"/>
        <charset val="134"/>
      </rPr>
      <t>杨朝建</t>
    </r>
  </si>
  <si>
    <r>
      <rPr>
        <sz val="12"/>
        <color theme="1"/>
        <rFont val="方正仿宋_GBK"/>
        <charset val="134"/>
      </rPr>
      <t>吴跃辉</t>
    </r>
  </si>
  <si>
    <r>
      <rPr>
        <sz val="12"/>
        <rFont val="方正仿宋_GBK"/>
        <charset val="134"/>
      </rPr>
      <t>敖欢</t>
    </r>
  </si>
  <si>
    <r>
      <rPr>
        <sz val="12"/>
        <color theme="1"/>
        <rFont val="方正仿宋_GBK"/>
        <charset val="134"/>
      </rPr>
      <t>曹为</t>
    </r>
  </si>
  <si>
    <r>
      <rPr>
        <sz val="12"/>
        <color theme="1"/>
        <rFont val="方正仿宋_GBK"/>
        <charset val="134"/>
      </rPr>
      <t>陈超</t>
    </r>
  </si>
  <si>
    <r>
      <rPr>
        <sz val="12"/>
        <color theme="1"/>
        <rFont val="方正仿宋_GBK"/>
        <charset val="134"/>
      </rPr>
      <t>彭古铭</t>
    </r>
  </si>
  <si>
    <r>
      <rPr>
        <sz val="12"/>
        <color theme="1"/>
        <rFont val="方正仿宋_GBK"/>
        <charset val="134"/>
      </rPr>
      <t>余学江</t>
    </r>
  </si>
  <si>
    <r>
      <rPr>
        <sz val="12"/>
        <color theme="1"/>
        <rFont val="方正仿宋_GBK"/>
        <charset val="134"/>
      </rPr>
      <t>明相旭</t>
    </r>
  </si>
  <si>
    <r>
      <rPr>
        <sz val="12"/>
        <rFont val="方正仿宋_GBK"/>
        <charset val="134"/>
      </rPr>
      <t>程国军</t>
    </r>
  </si>
  <si>
    <r>
      <rPr>
        <sz val="12"/>
        <rFont val="方正仿宋_GBK"/>
        <charset val="134"/>
      </rPr>
      <t>谢林</t>
    </r>
  </si>
  <si>
    <r>
      <rPr>
        <sz val="12"/>
        <rFont val="方正仿宋_GBK"/>
        <charset val="134"/>
      </rPr>
      <t>罗志勇</t>
    </r>
  </si>
  <si>
    <r>
      <rPr>
        <sz val="12"/>
        <rFont val="方正仿宋_GBK"/>
        <charset val="134"/>
      </rPr>
      <t>黄斌</t>
    </r>
  </si>
  <si>
    <r>
      <rPr>
        <sz val="12"/>
        <rFont val="方正仿宋_GBK"/>
        <charset val="134"/>
      </rPr>
      <t>朱大伟</t>
    </r>
  </si>
  <si>
    <r>
      <rPr>
        <sz val="12"/>
        <rFont val="方正仿宋_GBK"/>
        <charset val="134"/>
      </rPr>
      <t>鲁鸿睿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</si>
</sst>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2"/>
      <name val="宋体"/>
      <charset val="134"/>
    </font>
    <font>
      <sz val="12"/>
      <name val="方正黑体_GBK"/>
      <charset val="134"/>
    </font>
    <font>
      <sz val="12"/>
      <color rgb="FFFF0000"/>
      <name val="宋体"/>
      <charset val="134"/>
    </font>
    <font>
      <sz val="16"/>
      <name val="方正小标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D2" sqref="D2:D3"/>
    </sheetView>
  </sheetViews>
  <sheetFormatPr defaultColWidth="9" defaultRowHeight="14.25"/>
  <cols>
    <col min="1" max="1" width="6.5" style="3" customWidth="1"/>
    <col min="3" max="3" width="9.625" customWidth="1"/>
    <col min="4" max="4" width="11.75" style="4" customWidth="1"/>
    <col min="5" max="5" width="9.375" customWidth="1"/>
    <col min="6" max="6" width="11.75" style="4" customWidth="1"/>
    <col min="7" max="7" width="14" style="4" customWidth="1"/>
    <col min="8" max="8" width="17.75" style="5" customWidth="1"/>
  </cols>
  <sheetData>
    <row r="1" ht="5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8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22" customHeight="1" spans="1:8">
      <c r="A3" s="10"/>
      <c r="B3" s="10"/>
      <c r="C3" s="10"/>
      <c r="D3" s="11"/>
      <c r="E3" s="10"/>
      <c r="F3" s="11"/>
      <c r="G3" s="11"/>
      <c r="H3" s="9"/>
    </row>
    <row r="4" s="2" customFormat="1" ht="25" customHeight="1" spans="1:9">
      <c r="A4" s="12">
        <v>1</v>
      </c>
      <c r="B4" s="13" t="s">
        <v>9</v>
      </c>
      <c r="C4" s="12" t="s">
        <v>10</v>
      </c>
      <c r="D4" s="12">
        <v>28.7</v>
      </c>
      <c r="E4" s="12">
        <v>83.33</v>
      </c>
      <c r="F4" s="12">
        <f t="shared" ref="F4:F26" si="0">E4*0.3</f>
        <v>24.999</v>
      </c>
      <c r="G4" s="12">
        <f t="shared" ref="G4:G26" si="1">D4+F4</f>
        <v>53.699</v>
      </c>
      <c r="H4" s="14" t="s">
        <v>11</v>
      </c>
      <c r="I4"/>
    </row>
    <row r="5" s="2" customFormat="1" ht="25" customHeight="1" spans="1:10">
      <c r="A5" s="12">
        <v>2</v>
      </c>
      <c r="B5" s="13" t="s">
        <v>12</v>
      </c>
      <c r="C5" s="12" t="s">
        <v>10</v>
      </c>
      <c r="D5" s="12">
        <v>28</v>
      </c>
      <c r="E5" s="12">
        <v>83.33</v>
      </c>
      <c r="F5" s="12">
        <f t="shared" si="0"/>
        <v>24.999</v>
      </c>
      <c r="G5" s="12">
        <f t="shared" si="1"/>
        <v>52.999</v>
      </c>
      <c r="H5" s="12"/>
      <c r="I5"/>
      <c r="J5"/>
    </row>
    <row r="6" ht="25" customHeight="1" spans="1:8">
      <c r="A6" s="12">
        <v>3</v>
      </c>
      <c r="B6" s="13" t="s">
        <v>13</v>
      </c>
      <c r="C6" s="12" t="s">
        <v>14</v>
      </c>
      <c r="D6" s="12">
        <v>27.3</v>
      </c>
      <c r="E6" s="12">
        <v>83.33</v>
      </c>
      <c r="F6" s="12">
        <f t="shared" si="0"/>
        <v>24.999</v>
      </c>
      <c r="G6" s="12">
        <f t="shared" si="1"/>
        <v>52.299</v>
      </c>
      <c r="H6" s="12"/>
    </row>
    <row r="7" ht="25" customHeight="1" spans="1:8">
      <c r="A7" s="12">
        <v>4</v>
      </c>
      <c r="B7" s="13" t="s">
        <v>15</v>
      </c>
      <c r="C7" s="12" t="s">
        <v>10</v>
      </c>
      <c r="D7" s="12">
        <v>26.6</v>
      </c>
      <c r="E7" s="12">
        <v>86.33</v>
      </c>
      <c r="F7" s="12">
        <f t="shared" si="0"/>
        <v>25.899</v>
      </c>
      <c r="G7" s="12">
        <f t="shared" si="1"/>
        <v>52.499</v>
      </c>
      <c r="H7" s="12"/>
    </row>
    <row r="8" ht="25" customHeight="1" spans="1:8">
      <c r="A8" s="12">
        <v>5</v>
      </c>
      <c r="B8" s="13" t="s">
        <v>16</v>
      </c>
      <c r="C8" s="12" t="s">
        <v>10</v>
      </c>
      <c r="D8" s="12">
        <v>25.9</v>
      </c>
      <c r="E8" s="12">
        <v>81.33</v>
      </c>
      <c r="F8" s="12">
        <f t="shared" si="0"/>
        <v>24.399</v>
      </c>
      <c r="G8" s="12">
        <f t="shared" si="1"/>
        <v>50.299</v>
      </c>
      <c r="H8" s="12"/>
    </row>
    <row r="9" ht="25" customHeight="1" spans="1:8">
      <c r="A9" s="12">
        <v>6</v>
      </c>
      <c r="B9" s="13" t="s">
        <v>17</v>
      </c>
      <c r="C9" s="12" t="s">
        <v>10</v>
      </c>
      <c r="D9" s="12">
        <v>24.5</v>
      </c>
      <c r="E9" s="12">
        <v>82.33</v>
      </c>
      <c r="F9" s="12">
        <f t="shared" si="0"/>
        <v>24.699</v>
      </c>
      <c r="G9" s="12">
        <f t="shared" si="1"/>
        <v>49.199</v>
      </c>
      <c r="H9" s="12"/>
    </row>
    <row r="10" ht="25" customHeight="1" spans="1:8">
      <c r="A10" s="12">
        <v>7</v>
      </c>
      <c r="B10" s="13" t="s">
        <v>18</v>
      </c>
      <c r="C10" s="12" t="s">
        <v>10</v>
      </c>
      <c r="D10" s="12">
        <v>23.8</v>
      </c>
      <c r="E10" s="12">
        <v>84</v>
      </c>
      <c r="F10" s="12">
        <f t="shared" si="0"/>
        <v>25.2</v>
      </c>
      <c r="G10" s="12">
        <f t="shared" si="1"/>
        <v>49</v>
      </c>
      <c r="H10" s="12"/>
    </row>
    <row r="11" ht="25" customHeight="1" spans="1:8">
      <c r="A11" s="12">
        <v>8</v>
      </c>
      <c r="B11" s="13" t="s">
        <v>19</v>
      </c>
      <c r="C11" s="12" t="s">
        <v>10</v>
      </c>
      <c r="D11" s="12">
        <v>22.4</v>
      </c>
      <c r="E11" s="12">
        <v>82</v>
      </c>
      <c r="F11" s="12">
        <f t="shared" si="0"/>
        <v>24.6</v>
      </c>
      <c r="G11" s="12">
        <f t="shared" si="1"/>
        <v>47</v>
      </c>
      <c r="H11" s="12"/>
    </row>
    <row r="12" s="2" customFormat="1" ht="25" customHeight="1" spans="1:10">
      <c r="A12" s="12">
        <v>9</v>
      </c>
      <c r="B12" s="13" t="s">
        <v>20</v>
      </c>
      <c r="C12" s="12" t="s">
        <v>10</v>
      </c>
      <c r="D12" s="12">
        <v>20.3</v>
      </c>
      <c r="E12" s="12">
        <v>84</v>
      </c>
      <c r="F12" s="12">
        <f t="shared" si="0"/>
        <v>25.2</v>
      </c>
      <c r="G12" s="12">
        <f t="shared" si="1"/>
        <v>45.5</v>
      </c>
      <c r="H12" s="12"/>
      <c r="I12"/>
      <c r="J12"/>
    </row>
    <row r="13" ht="25" customHeight="1" spans="1:8">
      <c r="A13" s="12">
        <v>10</v>
      </c>
      <c r="B13" s="13" t="s">
        <v>21</v>
      </c>
      <c r="C13" s="12" t="s">
        <v>14</v>
      </c>
      <c r="D13" s="12">
        <v>19.6</v>
      </c>
      <c r="E13" s="12">
        <v>84</v>
      </c>
      <c r="F13" s="12">
        <f t="shared" si="0"/>
        <v>25.2</v>
      </c>
      <c r="G13" s="12">
        <f t="shared" si="1"/>
        <v>44.8</v>
      </c>
      <c r="H13" s="12"/>
    </row>
    <row r="14" ht="25" customHeight="1" spans="1:8">
      <c r="A14" s="12">
        <v>11</v>
      </c>
      <c r="B14" s="13" t="s">
        <v>22</v>
      </c>
      <c r="C14" s="12" t="s">
        <v>14</v>
      </c>
      <c r="D14" s="12">
        <v>18.9</v>
      </c>
      <c r="E14" s="12">
        <v>82.33</v>
      </c>
      <c r="F14" s="12">
        <f t="shared" si="0"/>
        <v>24.699</v>
      </c>
      <c r="G14" s="12">
        <f t="shared" si="1"/>
        <v>43.599</v>
      </c>
      <c r="H14" s="12"/>
    </row>
    <row r="15" ht="25" customHeight="1" spans="1:8">
      <c r="A15" s="12">
        <v>12</v>
      </c>
      <c r="B15" s="13" t="s">
        <v>23</v>
      </c>
      <c r="C15" s="12" t="s">
        <v>14</v>
      </c>
      <c r="D15" s="12">
        <v>18.2</v>
      </c>
      <c r="E15" s="12">
        <v>84</v>
      </c>
      <c r="F15" s="12">
        <f t="shared" si="0"/>
        <v>25.2</v>
      </c>
      <c r="G15" s="12">
        <f t="shared" si="1"/>
        <v>43.4</v>
      </c>
      <c r="H15" s="12"/>
    </row>
    <row r="16" ht="25" customHeight="1" spans="1:8">
      <c r="A16" s="12">
        <v>13</v>
      </c>
      <c r="B16" s="13" t="s">
        <v>24</v>
      </c>
      <c r="C16" s="12" t="s">
        <v>10</v>
      </c>
      <c r="D16" s="12">
        <v>17.5</v>
      </c>
      <c r="E16" s="12">
        <v>84</v>
      </c>
      <c r="F16" s="12">
        <f t="shared" si="0"/>
        <v>25.2</v>
      </c>
      <c r="G16" s="12">
        <f t="shared" si="1"/>
        <v>42.7</v>
      </c>
      <c r="H16" s="12"/>
    </row>
    <row r="17" ht="25" customHeight="1" spans="1:8">
      <c r="A17" s="12">
        <v>14</v>
      </c>
      <c r="B17" s="13" t="s">
        <v>25</v>
      </c>
      <c r="C17" s="12" t="s">
        <v>10</v>
      </c>
      <c r="D17" s="12">
        <v>16.8</v>
      </c>
      <c r="E17" s="12">
        <v>83.33</v>
      </c>
      <c r="F17" s="12">
        <f t="shared" si="0"/>
        <v>24.999</v>
      </c>
      <c r="G17" s="12">
        <f t="shared" si="1"/>
        <v>41.799</v>
      </c>
      <c r="H17" s="12"/>
    </row>
    <row r="18" ht="25" customHeight="1" spans="1:8">
      <c r="A18" s="12">
        <v>15</v>
      </c>
      <c r="B18" s="13" t="s">
        <v>26</v>
      </c>
      <c r="C18" s="12" t="s">
        <v>10</v>
      </c>
      <c r="D18" s="12">
        <v>16.8</v>
      </c>
      <c r="E18" s="12">
        <v>82.33</v>
      </c>
      <c r="F18" s="12">
        <f t="shared" si="0"/>
        <v>24.699</v>
      </c>
      <c r="G18" s="12">
        <f t="shared" si="1"/>
        <v>41.499</v>
      </c>
      <c r="H18" s="12"/>
    </row>
    <row r="19" s="2" customFormat="1" ht="25" customHeight="1" spans="1:9">
      <c r="A19" s="12">
        <v>16</v>
      </c>
      <c r="B19" s="13" t="s">
        <v>27</v>
      </c>
      <c r="C19" s="12" t="s">
        <v>10</v>
      </c>
      <c r="D19" s="12">
        <v>16.1</v>
      </c>
      <c r="E19" s="12">
        <v>82.33</v>
      </c>
      <c r="F19" s="12">
        <f t="shared" si="0"/>
        <v>24.699</v>
      </c>
      <c r="G19" s="12">
        <f t="shared" si="1"/>
        <v>40.799</v>
      </c>
      <c r="H19" s="12"/>
      <c r="I19"/>
    </row>
    <row r="20" ht="25" customHeight="1" spans="1:8">
      <c r="A20" s="12">
        <v>17</v>
      </c>
      <c r="B20" s="13" t="s">
        <v>28</v>
      </c>
      <c r="C20" s="12" t="s">
        <v>14</v>
      </c>
      <c r="D20" s="12">
        <v>13.3</v>
      </c>
      <c r="E20" s="12">
        <v>83</v>
      </c>
      <c r="F20" s="12">
        <f t="shared" si="0"/>
        <v>24.9</v>
      </c>
      <c r="G20" s="12">
        <f t="shared" si="1"/>
        <v>38.2</v>
      </c>
      <c r="H20" s="12"/>
    </row>
    <row r="21" ht="25" customHeight="1" spans="1:8">
      <c r="A21" s="12">
        <v>18</v>
      </c>
      <c r="B21" s="12" t="s">
        <v>29</v>
      </c>
      <c r="C21" s="12" t="s">
        <v>10</v>
      </c>
      <c r="D21" s="12">
        <v>12.6</v>
      </c>
      <c r="E21" s="12">
        <v>81.33</v>
      </c>
      <c r="F21" s="12">
        <f t="shared" si="0"/>
        <v>24.399</v>
      </c>
      <c r="G21" s="12">
        <f t="shared" si="1"/>
        <v>36.999</v>
      </c>
      <c r="H21" s="12"/>
    </row>
    <row r="22" s="2" customFormat="1" ht="25" customHeight="1" spans="1:9">
      <c r="A22" s="12">
        <v>19</v>
      </c>
      <c r="B22" s="13" t="s">
        <v>30</v>
      </c>
      <c r="C22" s="12" t="s">
        <v>10</v>
      </c>
      <c r="D22" s="12">
        <v>12.6</v>
      </c>
      <c r="E22" s="12">
        <v>83.33</v>
      </c>
      <c r="F22" s="12">
        <f t="shared" si="0"/>
        <v>24.999</v>
      </c>
      <c r="G22" s="12">
        <f t="shared" si="1"/>
        <v>37.599</v>
      </c>
      <c r="H22" s="12"/>
      <c r="I22"/>
    </row>
    <row r="23" ht="25" customHeight="1" spans="1:8">
      <c r="A23" s="12">
        <v>20</v>
      </c>
      <c r="B23" s="13" t="s">
        <v>31</v>
      </c>
      <c r="C23" s="12" t="s">
        <v>10</v>
      </c>
      <c r="D23" s="12">
        <v>10.5</v>
      </c>
      <c r="E23" s="12">
        <v>81.66</v>
      </c>
      <c r="F23" s="12">
        <f t="shared" si="0"/>
        <v>24.498</v>
      </c>
      <c r="G23" s="12">
        <f t="shared" si="1"/>
        <v>34.998</v>
      </c>
      <c r="H23" s="12"/>
    </row>
    <row r="24" ht="25" customHeight="1" spans="1:8">
      <c r="A24" s="12">
        <v>21</v>
      </c>
      <c r="B24" s="13" t="s">
        <v>32</v>
      </c>
      <c r="C24" s="12" t="s">
        <v>10</v>
      </c>
      <c r="D24" s="12">
        <v>9.8</v>
      </c>
      <c r="E24" s="12">
        <v>83</v>
      </c>
      <c r="F24" s="12">
        <f t="shared" si="0"/>
        <v>24.9</v>
      </c>
      <c r="G24" s="12">
        <f t="shared" si="1"/>
        <v>34.7</v>
      </c>
      <c r="H24" s="12"/>
    </row>
    <row r="25" ht="25" customHeight="1" spans="1:8">
      <c r="A25" s="12">
        <v>22</v>
      </c>
      <c r="B25" s="13" t="s">
        <v>33</v>
      </c>
      <c r="C25" s="12" t="s">
        <v>10</v>
      </c>
      <c r="D25" s="12">
        <v>8.4</v>
      </c>
      <c r="E25" s="12">
        <v>81.33</v>
      </c>
      <c r="F25" s="12">
        <f t="shared" si="0"/>
        <v>24.399</v>
      </c>
      <c r="G25" s="12">
        <f t="shared" si="1"/>
        <v>32.799</v>
      </c>
      <c r="H25" s="12"/>
    </row>
    <row r="26" ht="25" customHeight="1" spans="1:8">
      <c r="A26" s="12">
        <v>23</v>
      </c>
      <c r="B26" s="13" t="s">
        <v>34</v>
      </c>
      <c r="C26" s="12" t="s">
        <v>10</v>
      </c>
      <c r="D26" s="12">
        <v>7.7</v>
      </c>
      <c r="E26" s="12">
        <v>83.66</v>
      </c>
      <c r="F26" s="12">
        <f t="shared" si="0"/>
        <v>25.098</v>
      </c>
      <c r="G26" s="12">
        <f t="shared" si="1"/>
        <v>32.798</v>
      </c>
      <c r="H26" s="12"/>
    </row>
  </sheetData>
  <autoFilter ref="A2:G26">
    <sortState ref="A2:G26">
      <sortCondition ref="G2" descending="1"/>
    </sortState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1" bottom="1" header="0.511805555555556" footer="0.511805555555556"/>
  <pageSetup paperSize="9" scale="90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workbookViewId="0">
      <selection activeCell="D4" sqref="D4"/>
    </sheetView>
  </sheetViews>
  <sheetFormatPr defaultColWidth="9" defaultRowHeight="14.25" outlineLevelCol="7"/>
  <cols>
    <col min="1" max="1" width="6.5" style="3" customWidth="1"/>
    <col min="3" max="3" width="9.625" customWidth="1"/>
    <col min="4" max="4" width="11.75" style="4" customWidth="1"/>
    <col min="5" max="5" width="9.375" customWidth="1"/>
    <col min="6" max="6" width="11.75" style="4" customWidth="1"/>
    <col min="7" max="7" width="14" style="4" customWidth="1"/>
    <col min="8" max="8" width="14.25" style="5" customWidth="1"/>
  </cols>
  <sheetData>
    <row r="1" ht="44" customHeight="1" spans="1:8">
      <c r="A1" s="6" t="s">
        <v>35</v>
      </c>
      <c r="B1" s="6"/>
      <c r="C1" s="6"/>
      <c r="D1" s="6"/>
      <c r="E1" s="6"/>
      <c r="F1" s="6"/>
      <c r="G1" s="6"/>
      <c r="H1" s="6"/>
    </row>
    <row r="2" s="1" customFormat="1" ht="28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22" customHeight="1" spans="1:8">
      <c r="A3" s="10"/>
      <c r="B3" s="10"/>
      <c r="C3" s="10"/>
      <c r="D3" s="11"/>
      <c r="E3" s="10"/>
      <c r="F3" s="11"/>
      <c r="G3" s="11"/>
      <c r="H3" s="9"/>
    </row>
    <row r="4" s="2" customFormat="1" ht="22" customHeight="1" spans="1:8">
      <c r="A4" s="12">
        <v>1</v>
      </c>
      <c r="B4" s="13" t="s">
        <v>36</v>
      </c>
      <c r="C4" s="12" t="s">
        <v>10</v>
      </c>
      <c r="D4" s="12">
        <v>32.2</v>
      </c>
      <c r="E4" s="12">
        <v>83</v>
      </c>
      <c r="F4" s="12">
        <f>E4*0.3</f>
        <v>24.9</v>
      </c>
      <c r="G4" s="12">
        <f>D4+F4</f>
        <v>57.1</v>
      </c>
      <c r="H4" s="12"/>
    </row>
    <row r="5" s="2" customFormat="1" ht="22" customHeight="1" spans="1:8">
      <c r="A5" s="12">
        <v>2</v>
      </c>
      <c r="B5" s="13" t="s">
        <v>37</v>
      </c>
      <c r="C5" s="12" t="s">
        <v>10</v>
      </c>
      <c r="D5" s="12">
        <v>30.1</v>
      </c>
      <c r="E5" s="12">
        <v>85.5</v>
      </c>
      <c r="F5" s="12">
        <f t="shared" ref="F5:F32" si="0">E5*0.3</f>
        <v>25.65</v>
      </c>
      <c r="G5" s="12">
        <f t="shared" ref="G5:G17" si="1">D5+F5</f>
        <v>55.75</v>
      </c>
      <c r="H5" s="12"/>
    </row>
    <row r="6" ht="22" customHeight="1" spans="1:8">
      <c r="A6" s="12">
        <v>3</v>
      </c>
      <c r="B6" s="13" t="s">
        <v>38</v>
      </c>
      <c r="C6" s="12" t="s">
        <v>10</v>
      </c>
      <c r="D6" s="12">
        <v>30.8</v>
      </c>
      <c r="E6" s="12">
        <v>83</v>
      </c>
      <c r="F6" s="12">
        <f t="shared" si="0"/>
        <v>24.9</v>
      </c>
      <c r="G6" s="12">
        <f t="shared" si="1"/>
        <v>55.7</v>
      </c>
      <c r="H6" s="14" t="s">
        <v>39</v>
      </c>
    </row>
    <row r="7" ht="22" customHeight="1" spans="1:8">
      <c r="A7" s="12">
        <v>4</v>
      </c>
      <c r="B7" s="13" t="s">
        <v>40</v>
      </c>
      <c r="C7" s="12" t="s">
        <v>10</v>
      </c>
      <c r="D7" s="12">
        <v>30.1</v>
      </c>
      <c r="E7" s="12">
        <v>84.5</v>
      </c>
      <c r="F7" s="12">
        <f t="shared" si="0"/>
        <v>25.35</v>
      </c>
      <c r="G7" s="12">
        <f t="shared" si="1"/>
        <v>55.45</v>
      </c>
      <c r="H7" s="12"/>
    </row>
    <row r="8" ht="22" customHeight="1" spans="1:8">
      <c r="A8" s="12">
        <v>5</v>
      </c>
      <c r="B8" s="13" t="s">
        <v>41</v>
      </c>
      <c r="C8" s="12" t="s">
        <v>10</v>
      </c>
      <c r="D8" s="12">
        <v>29.4</v>
      </c>
      <c r="E8" s="12">
        <v>83</v>
      </c>
      <c r="F8" s="12">
        <f t="shared" si="0"/>
        <v>24.9</v>
      </c>
      <c r="G8" s="12">
        <f t="shared" si="1"/>
        <v>54.3</v>
      </c>
      <c r="H8" s="14" t="s">
        <v>39</v>
      </c>
    </row>
    <row r="9" ht="22" customHeight="1" spans="1:8">
      <c r="A9" s="12">
        <v>6</v>
      </c>
      <c r="B9" s="13" t="s">
        <v>42</v>
      </c>
      <c r="C9" s="12" t="s">
        <v>10</v>
      </c>
      <c r="D9" s="12">
        <v>28.7</v>
      </c>
      <c r="E9" s="12">
        <v>84</v>
      </c>
      <c r="F9" s="12">
        <f t="shared" si="0"/>
        <v>25.2</v>
      </c>
      <c r="G9" s="12">
        <f t="shared" si="1"/>
        <v>53.9</v>
      </c>
      <c r="H9" s="12"/>
    </row>
    <row r="10" ht="22" customHeight="1" spans="1:8">
      <c r="A10" s="12">
        <v>7</v>
      </c>
      <c r="B10" s="13" t="s">
        <v>43</v>
      </c>
      <c r="C10" s="12" t="s">
        <v>10</v>
      </c>
      <c r="D10" s="12">
        <v>29.4</v>
      </c>
      <c r="E10" s="12">
        <v>81.5</v>
      </c>
      <c r="F10" s="12">
        <f t="shared" si="0"/>
        <v>24.45</v>
      </c>
      <c r="G10" s="12">
        <f t="shared" si="1"/>
        <v>53.85</v>
      </c>
      <c r="H10" s="12"/>
    </row>
    <row r="11" ht="22" customHeight="1" spans="1:8">
      <c r="A11" s="12">
        <v>8</v>
      </c>
      <c r="B11" s="13" t="s">
        <v>44</v>
      </c>
      <c r="C11" s="12" t="s">
        <v>10</v>
      </c>
      <c r="D11" s="12">
        <v>28.7</v>
      </c>
      <c r="E11" s="12">
        <v>82.5</v>
      </c>
      <c r="F11" s="12">
        <f t="shared" si="0"/>
        <v>24.75</v>
      </c>
      <c r="G11" s="12">
        <f t="shared" si="1"/>
        <v>53.45</v>
      </c>
      <c r="H11" s="14" t="s">
        <v>45</v>
      </c>
    </row>
    <row r="12" s="2" customFormat="1" ht="22" customHeight="1" spans="1:8">
      <c r="A12" s="12">
        <v>9</v>
      </c>
      <c r="B12" s="13" t="s">
        <v>46</v>
      </c>
      <c r="C12" s="12" t="s">
        <v>10</v>
      </c>
      <c r="D12" s="12">
        <v>28</v>
      </c>
      <c r="E12" s="12">
        <v>83.5</v>
      </c>
      <c r="F12" s="12">
        <f t="shared" si="0"/>
        <v>25.05</v>
      </c>
      <c r="G12" s="12">
        <f t="shared" si="1"/>
        <v>53.05</v>
      </c>
      <c r="H12" s="14" t="s">
        <v>45</v>
      </c>
    </row>
    <row r="13" ht="22" customHeight="1" spans="1:8">
      <c r="A13" s="12">
        <v>10</v>
      </c>
      <c r="B13" s="13" t="s">
        <v>47</v>
      </c>
      <c r="C13" s="12" t="s">
        <v>10</v>
      </c>
      <c r="D13" s="12">
        <v>28.7</v>
      </c>
      <c r="E13" s="12">
        <v>81</v>
      </c>
      <c r="F13" s="12">
        <f t="shared" si="0"/>
        <v>24.3</v>
      </c>
      <c r="G13" s="12">
        <f t="shared" si="1"/>
        <v>53</v>
      </c>
      <c r="H13" s="12"/>
    </row>
    <row r="14" ht="22" customHeight="1" spans="1:8">
      <c r="A14" s="12">
        <v>11</v>
      </c>
      <c r="B14" s="13" t="s">
        <v>48</v>
      </c>
      <c r="C14" s="12" t="s">
        <v>10</v>
      </c>
      <c r="D14" s="12">
        <v>26.6</v>
      </c>
      <c r="E14" s="12">
        <v>82.5</v>
      </c>
      <c r="F14" s="12">
        <f t="shared" si="0"/>
        <v>24.75</v>
      </c>
      <c r="G14" s="12">
        <f t="shared" si="1"/>
        <v>51.35</v>
      </c>
      <c r="H14" s="14" t="s">
        <v>39</v>
      </c>
    </row>
    <row r="15" ht="22" customHeight="1" spans="1:8">
      <c r="A15" s="12">
        <v>12</v>
      </c>
      <c r="B15" s="13" t="s">
        <v>49</v>
      </c>
      <c r="C15" s="12" t="s">
        <v>14</v>
      </c>
      <c r="D15" s="12">
        <v>25.9</v>
      </c>
      <c r="E15" s="12">
        <v>82</v>
      </c>
      <c r="F15" s="12">
        <f t="shared" si="0"/>
        <v>24.6</v>
      </c>
      <c r="G15" s="12">
        <f t="shared" si="1"/>
        <v>50.5</v>
      </c>
      <c r="H15" s="14" t="s">
        <v>39</v>
      </c>
    </row>
    <row r="16" ht="22" customHeight="1" spans="1:8">
      <c r="A16" s="12">
        <v>13</v>
      </c>
      <c r="B16" s="13" t="s">
        <v>50</v>
      </c>
      <c r="C16" s="12" t="s">
        <v>10</v>
      </c>
      <c r="D16" s="12">
        <v>25.9</v>
      </c>
      <c r="E16" s="12">
        <v>81.5</v>
      </c>
      <c r="F16" s="12">
        <f t="shared" si="0"/>
        <v>24.45</v>
      </c>
      <c r="G16" s="12">
        <f t="shared" si="1"/>
        <v>50.35</v>
      </c>
      <c r="H16" s="14" t="s">
        <v>45</v>
      </c>
    </row>
    <row r="17" ht="22" customHeight="1" spans="1:8">
      <c r="A17" s="12">
        <v>14</v>
      </c>
      <c r="B17" s="13" t="s">
        <v>51</v>
      </c>
      <c r="C17" s="12" t="s">
        <v>10</v>
      </c>
      <c r="D17" s="12">
        <v>25.2</v>
      </c>
      <c r="E17" s="12">
        <v>82.5</v>
      </c>
      <c r="F17" s="12">
        <f t="shared" si="0"/>
        <v>24.75</v>
      </c>
      <c r="G17" s="12">
        <f t="shared" si="1"/>
        <v>49.95</v>
      </c>
      <c r="H17" s="12"/>
    </row>
    <row r="18" ht="22" customHeight="1" spans="1:8">
      <c r="A18" s="12">
        <v>15</v>
      </c>
      <c r="B18" s="13" t="s">
        <v>52</v>
      </c>
      <c r="C18" s="12" t="s">
        <v>10</v>
      </c>
      <c r="D18" s="12">
        <v>24.5</v>
      </c>
      <c r="E18" s="12">
        <v>83.5</v>
      </c>
      <c r="F18" s="12">
        <f t="shared" si="0"/>
        <v>25.05</v>
      </c>
      <c r="G18" s="12">
        <f t="shared" ref="G18:G32" si="2">D18+F18</f>
        <v>49.55</v>
      </c>
      <c r="H18" s="12"/>
    </row>
    <row r="19" s="2" customFormat="1" ht="22" customHeight="1" spans="1:8">
      <c r="A19" s="12">
        <v>16</v>
      </c>
      <c r="B19" s="13" t="s">
        <v>53</v>
      </c>
      <c r="C19" s="12" t="s">
        <v>10</v>
      </c>
      <c r="D19" s="12">
        <v>23.1</v>
      </c>
      <c r="E19" s="12">
        <v>86.5</v>
      </c>
      <c r="F19" s="12">
        <f t="shared" si="0"/>
        <v>25.95</v>
      </c>
      <c r="G19" s="12">
        <f t="shared" si="2"/>
        <v>49.05</v>
      </c>
      <c r="H19" s="14" t="s">
        <v>45</v>
      </c>
    </row>
    <row r="20" ht="22" customHeight="1" spans="1:8">
      <c r="A20" s="12">
        <v>17</v>
      </c>
      <c r="B20" s="13" t="s">
        <v>54</v>
      </c>
      <c r="C20" s="12" t="s">
        <v>10</v>
      </c>
      <c r="D20" s="12">
        <v>23.8</v>
      </c>
      <c r="E20" s="12">
        <v>83.5</v>
      </c>
      <c r="F20" s="12">
        <f t="shared" si="0"/>
        <v>25.05</v>
      </c>
      <c r="G20" s="12">
        <f t="shared" si="2"/>
        <v>48.85</v>
      </c>
      <c r="H20" s="14" t="s">
        <v>45</v>
      </c>
    </row>
    <row r="21" ht="22" customHeight="1" spans="1:8">
      <c r="A21" s="12">
        <v>18</v>
      </c>
      <c r="B21" s="12" t="s">
        <v>55</v>
      </c>
      <c r="C21" s="12" t="s">
        <v>10</v>
      </c>
      <c r="D21" s="12">
        <v>23.8</v>
      </c>
      <c r="E21" s="12">
        <v>83.5</v>
      </c>
      <c r="F21" s="12">
        <f t="shared" si="0"/>
        <v>25.05</v>
      </c>
      <c r="G21" s="12">
        <f t="shared" si="2"/>
        <v>48.85</v>
      </c>
      <c r="H21" s="14" t="s">
        <v>45</v>
      </c>
    </row>
    <row r="22" s="2" customFormat="1" ht="22" customHeight="1" spans="1:8">
      <c r="A22" s="12">
        <v>19</v>
      </c>
      <c r="B22" s="13" t="s">
        <v>56</v>
      </c>
      <c r="C22" s="12" t="s">
        <v>14</v>
      </c>
      <c r="D22" s="12">
        <v>23.1</v>
      </c>
      <c r="E22" s="12">
        <v>81.5</v>
      </c>
      <c r="F22" s="12">
        <f t="shared" si="0"/>
        <v>24.45</v>
      </c>
      <c r="G22" s="12">
        <f t="shared" si="2"/>
        <v>47.55</v>
      </c>
      <c r="H22" s="12"/>
    </row>
    <row r="23" ht="22" customHeight="1" spans="1:8">
      <c r="A23" s="12">
        <v>20</v>
      </c>
      <c r="B23" s="13" t="s">
        <v>57</v>
      </c>
      <c r="C23" s="12" t="s">
        <v>10</v>
      </c>
      <c r="D23" s="12">
        <v>21.7</v>
      </c>
      <c r="E23" s="12">
        <v>85.5</v>
      </c>
      <c r="F23" s="12">
        <f t="shared" si="0"/>
        <v>25.65</v>
      </c>
      <c r="G23" s="12">
        <f t="shared" si="2"/>
        <v>47.35</v>
      </c>
      <c r="H23" s="12"/>
    </row>
    <row r="24" ht="22" customHeight="1" spans="1:8">
      <c r="A24" s="12">
        <v>21</v>
      </c>
      <c r="B24" s="13" t="s">
        <v>58</v>
      </c>
      <c r="C24" s="12" t="s">
        <v>10</v>
      </c>
      <c r="D24" s="12">
        <v>22.4</v>
      </c>
      <c r="E24" s="12">
        <v>82.5</v>
      </c>
      <c r="F24" s="12">
        <f t="shared" si="0"/>
        <v>24.75</v>
      </c>
      <c r="G24" s="12">
        <f t="shared" si="2"/>
        <v>47.15</v>
      </c>
      <c r="H24" s="12"/>
    </row>
    <row r="25" ht="22" customHeight="1" spans="1:8">
      <c r="A25" s="12">
        <v>22</v>
      </c>
      <c r="B25" s="13" t="s">
        <v>59</v>
      </c>
      <c r="C25" s="12" t="s">
        <v>10</v>
      </c>
      <c r="D25" s="12">
        <v>21</v>
      </c>
      <c r="E25" s="12">
        <v>85</v>
      </c>
      <c r="F25" s="12">
        <f t="shared" si="0"/>
        <v>25.5</v>
      </c>
      <c r="G25" s="12">
        <f t="shared" si="2"/>
        <v>46.5</v>
      </c>
      <c r="H25" s="12"/>
    </row>
    <row r="26" ht="22" customHeight="1" spans="1:8">
      <c r="A26" s="12">
        <v>23</v>
      </c>
      <c r="B26" s="13" t="s">
        <v>60</v>
      </c>
      <c r="C26" s="12" t="s">
        <v>10</v>
      </c>
      <c r="D26" s="12">
        <v>21</v>
      </c>
      <c r="E26" s="12">
        <v>83</v>
      </c>
      <c r="F26" s="12">
        <f t="shared" si="0"/>
        <v>24.9</v>
      </c>
      <c r="G26" s="12">
        <f t="shared" si="2"/>
        <v>45.9</v>
      </c>
      <c r="H26" s="12"/>
    </row>
    <row r="27" ht="22" customHeight="1" spans="1:8">
      <c r="A27" s="12">
        <v>24</v>
      </c>
      <c r="B27" s="12" t="s">
        <v>61</v>
      </c>
      <c r="C27" s="12" t="s">
        <v>10</v>
      </c>
      <c r="D27" s="15">
        <v>20.3</v>
      </c>
      <c r="E27" s="16">
        <v>83</v>
      </c>
      <c r="F27" s="12">
        <f t="shared" si="0"/>
        <v>24.9</v>
      </c>
      <c r="G27" s="12">
        <f t="shared" si="2"/>
        <v>45.2</v>
      </c>
      <c r="H27" s="12"/>
    </row>
    <row r="28" ht="22" customHeight="1" spans="1:8">
      <c r="A28" s="12">
        <v>25</v>
      </c>
      <c r="B28" s="12" t="s">
        <v>62</v>
      </c>
      <c r="C28" s="12" t="s">
        <v>10</v>
      </c>
      <c r="D28" s="15">
        <v>19.6</v>
      </c>
      <c r="E28" s="16">
        <v>84</v>
      </c>
      <c r="F28" s="12">
        <f t="shared" si="0"/>
        <v>25.2</v>
      </c>
      <c r="G28" s="12">
        <f t="shared" si="2"/>
        <v>44.8</v>
      </c>
      <c r="H28" s="12"/>
    </row>
    <row r="29" ht="22" customHeight="1" spans="1:8">
      <c r="A29" s="12">
        <v>26</v>
      </c>
      <c r="B29" s="12" t="s">
        <v>63</v>
      </c>
      <c r="C29" s="12" t="s">
        <v>10</v>
      </c>
      <c r="D29" s="15">
        <v>19.6</v>
      </c>
      <c r="E29" s="16">
        <v>82.5</v>
      </c>
      <c r="F29" s="12">
        <f t="shared" si="0"/>
        <v>24.75</v>
      </c>
      <c r="G29" s="12">
        <f t="shared" si="2"/>
        <v>44.35</v>
      </c>
      <c r="H29" s="12"/>
    </row>
    <row r="30" ht="22" customHeight="1" spans="1:8">
      <c r="A30" s="12">
        <v>27</v>
      </c>
      <c r="B30" s="12" t="s">
        <v>64</v>
      </c>
      <c r="C30" s="12" t="s">
        <v>10</v>
      </c>
      <c r="D30" s="15">
        <v>18.9</v>
      </c>
      <c r="E30" s="16">
        <v>83</v>
      </c>
      <c r="F30" s="12">
        <f t="shared" si="0"/>
        <v>24.9</v>
      </c>
      <c r="G30" s="12">
        <f t="shared" si="2"/>
        <v>43.8</v>
      </c>
      <c r="H30" s="12"/>
    </row>
    <row r="31" ht="22" customHeight="1" spans="1:8">
      <c r="A31" s="12">
        <v>28</v>
      </c>
      <c r="B31" s="12" t="s">
        <v>65</v>
      </c>
      <c r="C31" s="12" t="s">
        <v>10</v>
      </c>
      <c r="D31" s="15">
        <v>18.2</v>
      </c>
      <c r="E31" s="16">
        <v>83</v>
      </c>
      <c r="F31" s="12">
        <f t="shared" si="0"/>
        <v>24.9</v>
      </c>
      <c r="G31" s="12">
        <f t="shared" si="2"/>
        <v>43.1</v>
      </c>
      <c r="H31" s="12"/>
    </row>
    <row r="32" ht="22" customHeight="1" spans="1:8">
      <c r="A32" s="12">
        <v>29</v>
      </c>
      <c r="B32" s="12" t="s">
        <v>66</v>
      </c>
      <c r="C32" s="12" t="s">
        <v>10</v>
      </c>
      <c r="D32" s="15">
        <v>18.2</v>
      </c>
      <c r="E32" s="16">
        <v>81.5</v>
      </c>
      <c r="F32" s="12">
        <f t="shared" si="0"/>
        <v>24.45</v>
      </c>
      <c r="G32" s="12">
        <f t="shared" si="2"/>
        <v>42.65</v>
      </c>
      <c r="H32" s="12"/>
    </row>
  </sheetData>
  <autoFilter ref="A2:G32">
    <sortState ref="A2:G32">
      <sortCondition ref="G2:G26" descending="1"/>
    </sortState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1" bottom="1" header="0.511805555555556" footer="0.511805555555556"/>
  <pageSetup paperSize="9" scale="93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2024年第一批次面向社会招录聘用制消防员成绩</vt:lpstr>
      <vt:lpstr>2024年第二批次面向社会招录聘用制消防员成绩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'0ne</cp:lastModifiedBy>
  <dcterms:created xsi:type="dcterms:W3CDTF">2023-01-03T09:03:00Z</dcterms:created>
  <dcterms:modified xsi:type="dcterms:W3CDTF">2024-05-07T03:00:44Z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6CC5D58B9210463DA69932DD5EB27479_13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