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<sst xmlns="http://schemas.openxmlformats.org/spreadsheetml/2006/main" count="192" uniqueCount="111">
  <si>
    <t>附件9：</t>
  </si>
  <si>
    <t>四川省体育局直属事业单位2022年下半年公开招聘工作人员进入面试资格审查人员名单</t>
  </si>
  <si>
    <t>报考单位</t>
  </si>
  <si>
    <t>报考职位</t>
  </si>
  <si>
    <t>岗位编码</t>
  </si>
  <si>
    <t>考生姓名</t>
  </si>
  <si>
    <t>准考证号</t>
  </si>
  <si>
    <t>招聘人数</t>
  </si>
  <si>
    <t>公共科目成绩</t>
  </si>
  <si>
    <t>加分</t>
  </si>
  <si>
    <t>笔试总成绩</t>
  </si>
  <si>
    <t>岗位排名</t>
  </si>
  <si>
    <t>四川体育职业学院</t>
  </si>
  <si>
    <t>中药药师</t>
  </si>
  <si>
    <t>02601001</t>
  </si>
  <si>
    <t>张凤</t>
  </si>
  <si>
    <t>3251211211019</t>
  </si>
  <si>
    <t>赵阳</t>
  </si>
  <si>
    <t>3251211834616</t>
  </si>
  <si>
    <t>刘兰亭</t>
  </si>
  <si>
    <t>3251210901406</t>
  </si>
  <si>
    <t>四川省水上运动学校</t>
  </si>
  <si>
    <t>会计</t>
  </si>
  <si>
    <t>02602002</t>
  </si>
  <si>
    <t>庞诗雨</t>
  </si>
  <si>
    <t>3251211709324</t>
  </si>
  <si>
    <t>张明玉</t>
  </si>
  <si>
    <t>3251211418006</t>
  </si>
  <si>
    <t>彭帅</t>
  </si>
  <si>
    <t>3251211831627</t>
  </si>
  <si>
    <t>四川省航空运动学校</t>
  </si>
  <si>
    <t>02603003</t>
  </si>
  <si>
    <t>汪勐圯</t>
  </si>
  <si>
    <t>3251211839607</t>
  </si>
  <si>
    <t>李晓冬</t>
  </si>
  <si>
    <t>3251210902316</t>
  </si>
  <si>
    <t>李玲玉</t>
  </si>
  <si>
    <t>3251211108023</t>
  </si>
  <si>
    <t>基建管理</t>
  </si>
  <si>
    <t>02603004</t>
  </si>
  <si>
    <t>王卓蕾</t>
  </si>
  <si>
    <t>3251210308823</t>
  </si>
  <si>
    <t>孙浪</t>
  </si>
  <si>
    <t>3251211707403</t>
  </si>
  <si>
    <t>李艺</t>
  </si>
  <si>
    <t>3251210702920</t>
  </si>
  <si>
    <t>综合管理</t>
  </si>
  <si>
    <t>02603005</t>
  </si>
  <si>
    <t>黄娜</t>
  </si>
  <si>
    <t>3251211417227</t>
  </si>
  <si>
    <t>唐甜</t>
  </si>
  <si>
    <t>3251210601114</t>
  </si>
  <si>
    <t>杨珺杰</t>
  </si>
  <si>
    <t>3251210601426</t>
  </si>
  <si>
    <t>四川省足球运动管理中心</t>
  </si>
  <si>
    <t>财务管理</t>
  </si>
  <si>
    <t>02604006</t>
  </si>
  <si>
    <t>陶怀轮</t>
  </si>
  <si>
    <t>3251211715112</t>
  </si>
  <si>
    <t>孙滔</t>
  </si>
  <si>
    <t>3251210701216</t>
  </si>
  <si>
    <t>杨素君</t>
  </si>
  <si>
    <t>3251211828506</t>
  </si>
  <si>
    <t>四川省体育对外交流服务中心</t>
  </si>
  <si>
    <t>02605007</t>
  </si>
  <si>
    <t>高潇萌</t>
  </si>
  <si>
    <t>3251210602913</t>
  </si>
  <si>
    <t>梁佳</t>
  </si>
  <si>
    <t>3251211833304</t>
  </si>
  <si>
    <t>徐胜兰</t>
  </si>
  <si>
    <t>3251211831626</t>
  </si>
  <si>
    <t>金融管理</t>
  </si>
  <si>
    <t>02605009</t>
  </si>
  <si>
    <t>郑玥</t>
  </si>
  <si>
    <t>3251211720612</t>
  </si>
  <si>
    <t>王丽</t>
  </si>
  <si>
    <t>3251211313206</t>
  </si>
  <si>
    <t>谢巧云</t>
  </si>
  <si>
    <t>3251210500710</t>
  </si>
  <si>
    <t>02605008</t>
  </si>
  <si>
    <t>李霞</t>
  </si>
  <si>
    <t>3251211701927</t>
  </si>
  <si>
    <t>刘芮西</t>
  </si>
  <si>
    <t>3251211836605</t>
  </si>
  <si>
    <t>朱纹萱</t>
  </si>
  <si>
    <t>3251210901829</t>
  </si>
  <si>
    <t>四川省体育科学研究所</t>
  </si>
  <si>
    <t>反兴奋剂专员</t>
  </si>
  <si>
    <t>02606010</t>
  </si>
  <si>
    <t>贺秦铭</t>
  </si>
  <si>
    <t>3251211209330</t>
  </si>
  <si>
    <t>郑冬</t>
  </si>
  <si>
    <t>3251210801409</t>
  </si>
  <si>
    <t>亢宇阳</t>
  </si>
  <si>
    <t>3251211209220</t>
  </si>
  <si>
    <t>四川省体育彩票管理中心</t>
  </si>
  <si>
    <t>02607011</t>
  </si>
  <si>
    <t>刘娅</t>
  </si>
  <si>
    <t>3251210502028</t>
  </si>
  <si>
    <t>杨雯琦</t>
  </si>
  <si>
    <t>3251211605815</t>
  </si>
  <si>
    <t>汪瑜琳</t>
  </si>
  <si>
    <t>3251210701713</t>
  </si>
  <si>
    <t>四川省健身气功管理中心</t>
  </si>
  <si>
    <t>02608012</t>
  </si>
  <si>
    <t>杨萌</t>
  </si>
  <si>
    <t>3251210603904</t>
  </si>
  <si>
    <t>邱宇</t>
  </si>
  <si>
    <t>3251210603313</t>
  </si>
  <si>
    <t>邹韵佳</t>
  </si>
  <si>
    <t>3251211705623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</si>
</sst>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黑体"/>
      <family val="3"/>
    </font>
    <font>
      <sz val="10"/>
      <name val="Arial"/>
      <family val="0"/>
    </font>
    <font>
      <sz val="14"/>
      <name val="方正小标宋简体"/>
      <family val="0"/>
    </font>
    <font>
      <sz val="13"/>
      <name val="华文中宋"/>
      <family val="0"/>
    </font>
    <font>
      <sz val="10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49" fontId="2" fillId="0" borderId="0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SheetLayoutView="100" workbookViewId="0" topLeftCell="A1">
      <selection activeCell="A1" sqref="A1"/>
    </sheetView>
  </sheetViews>
  <sheetFormatPr defaultColWidth="9.00390625" defaultRowHeight="15"/>
  <cols>
    <col min="1" max="1" width="22.140625" style="0" customWidth="1"/>
    <col min="2" max="2" width="13.140625" style="0" customWidth="1"/>
    <col min="5" max="5" width="16.7109375" style="0" customWidth="1"/>
    <col min="6" max="6" width="7.57421875" style="0" customWidth="1"/>
    <col min="8" max="8" width="6.7109375" style="0" customWidth="1"/>
  </cols>
  <sheetData>
    <row r="1" spans="1:10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9.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2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8" t="s">
        <v>9</v>
      </c>
      <c r="I3" s="5" t="s">
        <v>10</v>
      </c>
      <c r="J3" s="5" t="s">
        <v>11</v>
      </c>
    </row>
    <row r="4" spans="1:10" ht="13.5">
      <c r="A4" s="6" t="s">
        <v>12</v>
      </c>
      <c r="B4" s="6" t="s">
        <v>13</v>
      </c>
      <c r="C4" s="6" t="s">
        <v>14</v>
      </c>
      <c r="D4" s="6" t="s">
        <v>15</v>
      </c>
      <c r="E4" s="6" t="s">
        <v>16</v>
      </c>
      <c r="F4" s="9">
        <v>1</v>
      </c>
      <c r="G4" s="6">
        <v>77.8</v>
      </c>
      <c r="H4" s="10"/>
      <c r="I4" s="10">
        <v>77.8</v>
      </c>
      <c r="J4" s="10">
        <v>1</v>
      </c>
    </row>
    <row r="5" spans="1:10" ht="13.5">
      <c r="A5" s="6" t="s">
        <v>12</v>
      </c>
      <c r="B5" s="6" t="s">
        <v>13</v>
      </c>
      <c r="C5" s="6" t="s">
        <v>14</v>
      </c>
      <c r="D5" s="6" t="s">
        <v>17</v>
      </c>
      <c r="E5" s="6" t="s">
        <v>18</v>
      </c>
      <c r="F5" s="11"/>
      <c r="G5" s="6">
        <v>67.2</v>
      </c>
      <c r="H5" s="10"/>
      <c r="I5" s="10">
        <v>67.2</v>
      </c>
      <c r="J5" s="10">
        <v>2</v>
      </c>
    </row>
    <row r="6" spans="1:10" ht="13.5">
      <c r="A6" s="6" t="s">
        <v>12</v>
      </c>
      <c r="B6" s="6" t="s">
        <v>13</v>
      </c>
      <c r="C6" s="6" t="s">
        <v>14</v>
      </c>
      <c r="D6" s="6" t="s">
        <v>19</v>
      </c>
      <c r="E6" s="6" t="s">
        <v>20</v>
      </c>
      <c r="F6" s="12"/>
      <c r="G6" s="6">
        <v>66.2</v>
      </c>
      <c r="H6" s="10"/>
      <c r="I6" s="10">
        <v>66.2</v>
      </c>
      <c r="J6" s="10">
        <v>3</v>
      </c>
    </row>
    <row r="7" spans="1:10" ht="13.5">
      <c r="A7" s="7" t="s">
        <v>21</v>
      </c>
      <c r="B7" s="6" t="s">
        <v>22</v>
      </c>
      <c r="C7" s="6" t="s">
        <v>23</v>
      </c>
      <c r="D7" s="6" t="s">
        <v>24</v>
      </c>
      <c r="E7" s="6" t="s">
        <v>25</v>
      </c>
      <c r="F7" s="9">
        <v>1</v>
      </c>
      <c r="G7" s="6">
        <v>64.3</v>
      </c>
      <c r="H7" s="10"/>
      <c r="I7" s="10">
        <v>64.3</v>
      </c>
      <c r="J7" s="10">
        <v>1</v>
      </c>
    </row>
    <row r="8" spans="1:10" ht="13.5">
      <c r="A8" s="6" t="s">
        <v>21</v>
      </c>
      <c r="B8" s="6" t="s">
        <v>22</v>
      </c>
      <c r="C8" s="6" t="s">
        <v>23</v>
      </c>
      <c r="D8" s="6" t="s">
        <v>26</v>
      </c>
      <c r="E8" s="6" t="s">
        <v>27</v>
      </c>
      <c r="F8" s="11"/>
      <c r="G8" s="6">
        <v>57.7</v>
      </c>
      <c r="H8" s="10"/>
      <c r="I8" s="10">
        <v>57.7</v>
      </c>
      <c r="J8" s="10">
        <v>2</v>
      </c>
    </row>
    <row r="9" spans="1:10" ht="13.5">
      <c r="A9" s="6" t="s">
        <v>21</v>
      </c>
      <c r="B9" s="6" t="s">
        <v>22</v>
      </c>
      <c r="C9" s="6" t="s">
        <v>23</v>
      </c>
      <c r="D9" s="6" t="s">
        <v>28</v>
      </c>
      <c r="E9" s="6" t="s">
        <v>29</v>
      </c>
      <c r="F9" s="11"/>
      <c r="G9" s="6">
        <v>49.8</v>
      </c>
      <c r="H9" s="10"/>
      <c r="I9" s="10">
        <v>49.8</v>
      </c>
      <c r="J9" s="10">
        <v>3</v>
      </c>
    </row>
    <row r="10" spans="1:10" ht="13.5">
      <c r="A10" s="6" t="s">
        <v>30</v>
      </c>
      <c r="B10" s="6" t="s">
        <v>22</v>
      </c>
      <c r="C10" s="6" t="s">
        <v>31</v>
      </c>
      <c r="D10" s="6" t="s">
        <v>32</v>
      </c>
      <c r="E10" s="6" t="s">
        <v>33</v>
      </c>
      <c r="F10" s="9">
        <v>1</v>
      </c>
      <c r="G10" s="6">
        <v>74.3</v>
      </c>
      <c r="H10" s="10"/>
      <c r="I10" s="10">
        <f aca="true" t="shared" si="0" ref="I10:I12">SUM(G10:H10)</f>
        <v>74.3</v>
      </c>
      <c r="J10" s="10">
        <v>1</v>
      </c>
    </row>
    <row r="11" spans="1:10" ht="13.5">
      <c r="A11" s="7" t="s">
        <v>30</v>
      </c>
      <c r="B11" s="6" t="s">
        <v>22</v>
      </c>
      <c r="C11" s="6" t="s">
        <v>31</v>
      </c>
      <c r="D11" s="6" t="s">
        <v>34</v>
      </c>
      <c r="E11" s="6" t="s">
        <v>35</v>
      </c>
      <c r="F11" s="11"/>
      <c r="G11" s="6">
        <v>73.3</v>
      </c>
      <c r="H11" s="10"/>
      <c r="I11" s="10">
        <f t="shared" si="0"/>
        <v>73.3</v>
      </c>
      <c r="J11" s="10">
        <v>2</v>
      </c>
    </row>
    <row r="12" spans="1:10" ht="13.5">
      <c r="A12" s="6" t="s">
        <v>30</v>
      </c>
      <c r="B12" s="6" t="s">
        <v>22</v>
      </c>
      <c r="C12" s="6" t="s">
        <v>31</v>
      </c>
      <c r="D12" s="6" t="s">
        <v>36</v>
      </c>
      <c r="E12" s="6" t="s">
        <v>37</v>
      </c>
      <c r="F12" s="11"/>
      <c r="G12" s="6">
        <v>73</v>
      </c>
      <c r="H12" s="10"/>
      <c r="I12" s="10">
        <f t="shared" si="0"/>
        <v>73</v>
      </c>
      <c r="J12" s="10">
        <v>3</v>
      </c>
    </row>
    <row r="13" spans="1:10" ht="13.5">
      <c r="A13" s="6" t="s">
        <v>30</v>
      </c>
      <c r="B13" s="6" t="s">
        <v>38</v>
      </c>
      <c r="C13" s="6" t="s">
        <v>39</v>
      </c>
      <c r="D13" s="6" t="s">
        <v>40</v>
      </c>
      <c r="E13" s="6" t="s">
        <v>41</v>
      </c>
      <c r="F13" s="9">
        <v>1</v>
      </c>
      <c r="G13" s="6">
        <v>69</v>
      </c>
      <c r="H13" s="10"/>
      <c r="I13" s="10">
        <v>69</v>
      </c>
      <c r="J13" s="10">
        <v>1</v>
      </c>
    </row>
    <row r="14" spans="1:10" ht="13.5">
      <c r="A14" s="6" t="s">
        <v>30</v>
      </c>
      <c r="B14" s="6" t="s">
        <v>38</v>
      </c>
      <c r="C14" s="6" t="s">
        <v>39</v>
      </c>
      <c r="D14" s="6" t="s">
        <v>42</v>
      </c>
      <c r="E14" s="6" t="s">
        <v>43</v>
      </c>
      <c r="F14" s="11"/>
      <c r="G14" s="6">
        <v>60.5</v>
      </c>
      <c r="H14" s="10"/>
      <c r="I14" s="10">
        <v>60.5</v>
      </c>
      <c r="J14" s="10">
        <v>2</v>
      </c>
    </row>
    <row r="15" spans="1:10" ht="13.5">
      <c r="A15" s="6" t="s">
        <v>30</v>
      </c>
      <c r="B15" s="6" t="s">
        <v>38</v>
      </c>
      <c r="C15" s="6" t="s">
        <v>39</v>
      </c>
      <c r="D15" s="6" t="s">
        <v>44</v>
      </c>
      <c r="E15" s="6" t="s">
        <v>45</v>
      </c>
      <c r="F15" s="12"/>
      <c r="G15" s="6">
        <v>56.7</v>
      </c>
      <c r="H15" s="10"/>
      <c r="I15" s="10">
        <v>56.7</v>
      </c>
      <c r="J15" s="10">
        <v>3</v>
      </c>
    </row>
    <row r="16" spans="1:10" ht="13.5">
      <c r="A16" s="6" t="s">
        <v>30</v>
      </c>
      <c r="B16" s="6" t="s">
        <v>46</v>
      </c>
      <c r="C16" s="6" t="s">
        <v>47</v>
      </c>
      <c r="D16" s="6" t="s">
        <v>48</v>
      </c>
      <c r="E16" s="6" t="s">
        <v>49</v>
      </c>
      <c r="F16" s="9">
        <v>1</v>
      </c>
      <c r="G16" s="6">
        <v>88.8</v>
      </c>
      <c r="H16" s="10"/>
      <c r="I16" s="10">
        <f aca="true" t="shared" si="1" ref="I16:I39">SUM(G16,H16)</f>
        <v>88.8</v>
      </c>
      <c r="J16" s="10">
        <v>1</v>
      </c>
    </row>
    <row r="17" spans="1:10" ht="13.5">
      <c r="A17" s="6" t="s">
        <v>30</v>
      </c>
      <c r="B17" s="6" t="s">
        <v>46</v>
      </c>
      <c r="C17" s="6" t="s">
        <v>47</v>
      </c>
      <c r="D17" s="6" t="s">
        <v>50</v>
      </c>
      <c r="E17" s="6" t="s">
        <v>51</v>
      </c>
      <c r="F17" s="11"/>
      <c r="G17" s="6">
        <v>78.4</v>
      </c>
      <c r="H17" s="10"/>
      <c r="I17" s="10">
        <f t="shared" si="1"/>
        <v>78.4</v>
      </c>
      <c r="J17" s="10">
        <v>2</v>
      </c>
    </row>
    <row r="18" spans="1:10" ht="13.5">
      <c r="A18" s="6" t="s">
        <v>30</v>
      </c>
      <c r="B18" s="6" t="s">
        <v>46</v>
      </c>
      <c r="C18" s="6" t="s">
        <v>47</v>
      </c>
      <c r="D18" s="6" t="s">
        <v>52</v>
      </c>
      <c r="E18" s="6" t="s">
        <v>53</v>
      </c>
      <c r="F18" s="12"/>
      <c r="G18" s="6">
        <v>78.3</v>
      </c>
      <c r="H18" s="10"/>
      <c r="I18" s="10">
        <f t="shared" si="1"/>
        <v>78.3</v>
      </c>
      <c r="J18" s="10">
        <v>3</v>
      </c>
    </row>
    <row r="19" spans="1:10" ht="13.5">
      <c r="A19" s="7" t="s">
        <v>54</v>
      </c>
      <c r="B19" s="6" t="s">
        <v>55</v>
      </c>
      <c r="C19" s="6" t="s">
        <v>56</v>
      </c>
      <c r="D19" s="6" t="s">
        <v>57</v>
      </c>
      <c r="E19" s="6" t="s">
        <v>58</v>
      </c>
      <c r="F19" s="9">
        <v>1</v>
      </c>
      <c r="G19" s="6">
        <v>70.7</v>
      </c>
      <c r="H19" s="10"/>
      <c r="I19" s="10">
        <f t="shared" si="1"/>
        <v>70.7</v>
      </c>
      <c r="J19" s="10">
        <v>1</v>
      </c>
    </row>
    <row r="20" spans="1:10" ht="13.5">
      <c r="A20" s="6" t="s">
        <v>54</v>
      </c>
      <c r="B20" s="6" t="s">
        <v>55</v>
      </c>
      <c r="C20" s="6" t="s">
        <v>56</v>
      </c>
      <c r="D20" s="6" t="s">
        <v>59</v>
      </c>
      <c r="E20" s="6" t="s">
        <v>60</v>
      </c>
      <c r="F20" s="11"/>
      <c r="G20" s="6">
        <v>67.2</v>
      </c>
      <c r="H20" s="10"/>
      <c r="I20" s="10">
        <f t="shared" si="1"/>
        <v>67.2</v>
      </c>
      <c r="J20" s="10">
        <v>2</v>
      </c>
    </row>
    <row r="21" spans="1:10" ht="13.5">
      <c r="A21" s="6" t="s">
        <v>54</v>
      </c>
      <c r="B21" s="6" t="s">
        <v>55</v>
      </c>
      <c r="C21" s="6" t="s">
        <v>56</v>
      </c>
      <c r="D21" s="6" t="s">
        <v>61</v>
      </c>
      <c r="E21" s="6" t="s">
        <v>62</v>
      </c>
      <c r="F21" s="12"/>
      <c r="G21" s="6">
        <v>64.9</v>
      </c>
      <c r="H21" s="10"/>
      <c r="I21" s="10">
        <f t="shared" si="1"/>
        <v>64.9</v>
      </c>
      <c r="J21" s="10">
        <v>3</v>
      </c>
    </row>
    <row r="22" spans="1:10" ht="13.5">
      <c r="A22" s="7" t="s">
        <v>63</v>
      </c>
      <c r="B22" s="6" t="s">
        <v>22</v>
      </c>
      <c r="C22" s="6" t="s">
        <v>64</v>
      </c>
      <c r="D22" s="6" t="s">
        <v>65</v>
      </c>
      <c r="E22" s="6" t="s">
        <v>66</v>
      </c>
      <c r="F22" s="9">
        <v>1</v>
      </c>
      <c r="G22" s="6">
        <v>72.1</v>
      </c>
      <c r="H22" s="10"/>
      <c r="I22" s="10">
        <f t="shared" si="1"/>
        <v>72.1</v>
      </c>
      <c r="J22" s="10">
        <v>1</v>
      </c>
    </row>
    <row r="23" spans="1:10" ht="13.5">
      <c r="A23" s="7" t="s">
        <v>63</v>
      </c>
      <c r="B23" s="6" t="s">
        <v>22</v>
      </c>
      <c r="C23" s="6" t="s">
        <v>64</v>
      </c>
      <c r="D23" s="6" t="s">
        <v>67</v>
      </c>
      <c r="E23" s="6" t="s">
        <v>68</v>
      </c>
      <c r="F23" s="11"/>
      <c r="G23" s="6">
        <v>69.5</v>
      </c>
      <c r="H23" s="10"/>
      <c r="I23" s="10">
        <f t="shared" si="1"/>
        <v>69.5</v>
      </c>
      <c r="J23" s="10">
        <v>2</v>
      </c>
    </row>
    <row r="24" spans="1:10" ht="13.5">
      <c r="A24" s="7" t="s">
        <v>63</v>
      </c>
      <c r="B24" s="6" t="s">
        <v>22</v>
      </c>
      <c r="C24" s="6" t="s">
        <v>64</v>
      </c>
      <c r="D24" s="6" t="s">
        <v>69</v>
      </c>
      <c r="E24" s="6" t="s">
        <v>70</v>
      </c>
      <c r="F24" s="12"/>
      <c r="G24" s="6">
        <v>69.1</v>
      </c>
      <c r="H24" s="10"/>
      <c r="I24" s="10">
        <f t="shared" si="1"/>
        <v>69.1</v>
      </c>
      <c r="J24" s="10">
        <v>3</v>
      </c>
    </row>
    <row r="25" spans="1:10" ht="13.5">
      <c r="A25" s="7" t="s">
        <v>63</v>
      </c>
      <c r="B25" s="6" t="s">
        <v>71</v>
      </c>
      <c r="C25" s="6" t="s">
        <v>72</v>
      </c>
      <c r="D25" s="6" t="s">
        <v>73</v>
      </c>
      <c r="E25" s="6" t="s">
        <v>74</v>
      </c>
      <c r="F25" s="9">
        <v>1</v>
      </c>
      <c r="G25" s="6">
        <v>80.3</v>
      </c>
      <c r="H25" s="10"/>
      <c r="I25" s="10">
        <f t="shared" si="1"/>
        <v>80.3</v>
      </c>
      <c r="J25" s="10">
        <v>1</v>
      </c>
    </row>
    <row r="26" spans="1:10" ht="13.5">
      <c r="A26" s="7" t="s">
        <v>63</v>
      </c>
      <c r="B26" s="6" t="s">
        <v>71</v>
      </c>
      <c r="C26" s="6" t="s">
        <v>72</v>
      </c>
      <c r="D26" s="6" t="s">
        <v>75</v>
      </c>
      <c r="E26" s="6" t="s">
        <v>76</v>
      </c>
      <c r="F26" s="11"/>
      <c r="G26" s="6">
        <v>75.6</v>
      </c>
      <c r="H26" s="10"/>
      <c r="I26" s="10">
        <f t="shared" si="1"/>
        <v>75.6</v>
      </c>
      <c r="J26" s="10">
        <v>2</v>
      </c>
    </row>
    <row r="27" spans="1:10" ht="13.5">
      <c r="A27" s="7" t="s">
        <v>63</v>
      </c>
      <c r="B27" s="6" t="s">
        <v>71</v>
      </c>
      <c r="C27" s="6" t="s">
        <v>72</v>
      </c>
      <c r="D27" s="6" t="s">
        <v>77</v>
      </c>
      <c r="E27" s="6" t="s">
        <v>78</v>
      </c>
      <c r="F27" s="12"/>
      <c r="G27" s="6">
        <v>74.6</v>
      </c>
      <c r="H27" s="10"/>
      <c r="I27" s="10">
        <f t="shared" si="1"/>
        <v>74.6</v>
      </c>
      <c r="J27" s="10">
        <v>3</v>
      </c>
    </row>
    <row r="28" spans="1:10" ht="13.5">
      <c r="A28" s="7" t="s">
        <v>63</v>
      </c>
      <c r="B28" s="6" t="s">
        <v>46</v>
      </c>
      <c r="C28" s="6" t="s">
        <v>79</v>
      </c>
      <c r="D28" s="6" t="s">
        <v>80</v>
      </c>
      <c r="E28" s="6" t="s">
        <v>81</v>
      </c>
      <c r="F28" s="9">
        <v>1</v>
      </c>
      <c r="G28" s="6">
        <v>84.2</v>
      </c>
      <c r="H28" s="10"/>
      <c r="I28" s="10">
        <f t="shared" si="1"/>
        <v>84.2</v>
      </c>
      <c r="J28" s="10">
        <v>1</v>
      </c>
    </row>
    <row r="29" spans="1:10" ht="13.5">
      <c r="A29" s="7" t="s">
        <v>63</v>
      </c>
      <c r="B29" s="6" t="s">
        <v>46</v>
      </c>
      <c r="C29" s="6" t="s">
        <v>79</v>
      </c>
      <c r="D29" s="6" t="s">
        <v>82</v>
      </c>
      <c r="E29" s="6" t="s">
        <v>83</v>
      </c>
      <c r="F29" s="11"/>
      <c r="G29" s="6">
        <v>83.1</v>
      </c>
      <c r="H29" s="10"/>
      <c r="I29" s="10">
        <f t="shared" si="1"/>
        <v>83.1</v>
      </c>
      <c r="J29" s="10">
        <v>2</v>
      </c>
    </row>
    <row r="30" spans="1:10" ht="13.5">
      <c r="A30" s="7" t="s">
        <v>63</v>
      </c>
      <c r="B30" s="6" t="s">
        <v>46</v>
      </c>
      <c r="C30" s="6" t="s">
        <v>79</v>
      </c>
      <c r="D30" s="6" t="s">
        <v>84</v>
      </c>
      <c r="E30" s="6" t="s">
        <v>85</v>
      </c>
      <c r="F30" s="12"/>
      <c r="G30" s="6">
        <v>82.9</v>
      </c>
      <c r="H30" s="10"/>
      <c r="I30" s="10">
        <f t="shared" si="1"/>
        <v>82.9</v>
      </c>
      <c r="J30" s="10">
        <v>3</v>
      </c>
    </row>
    <row r="31" spans="1:10" ht="13.5">
      <c r="A31" s="7" t="s">
        <v>86</v>
      </c>
      <c r="B31" s="6" t="s">
        <v>87</v>
      </c>
      <c r="C31" s="6" t="s">
        <v>88</v>
      </c>
      <c r="D31" s="6" t="s">
        <v>89</v>
      </c>
      <c r="E31" s="6" t="s">
        <v>90</v>
      </c>
      <c r="F31" s="9">
        <v>1</v>
      </c>
      <c r="G31" s="6">
        <v>72.5</v>
      </c>
      <c r="H31" s="10">
        <v>4</v>
      </c>
      <c r="I31" s="10">
        <f t="shared" si="1"/>
        <v>76.5</v>
      </c>
      <c r="J31" s="10">
        <v>1</v>
      </c>
    </row>
    <row r="32" spans="1:10" ht="13.5">
      <c r="A32" s="6" t="s">
        <v>86</v>
      </c>
      <c r="B32" s="6" t="s">
        <v>87</v>
      </c>
      <c r="C32" s="6" t="s">
        <v>88</v>
      </c>
      <c r="D32" s="6" t="s">
        <v>91</v>
      </c>
      <c r="E32" s="6" t="s">
        <v>92</v>
      </c>
      <c r="F32" s="11"/>
      <c r="G32" s="6">
        <v>66.8</v>
      </c>
      <c r="H32" s="10">
        <v>6</v>
      </c>
      <c r="I32" s="10">
        <f t="shared" si="1"/>
        <v>72.8</v>
      </c>
      <c r="J32" s="10">
        <v>2</v>
      </c>
    </row>
    <row r="33" spans="1:10" ht="13.5">
      <c r="A33" s="6" t="s">
        <v>86</v>
      </c>
      <c r="B33" s="6" t="s">
        <v>87</v>
      </c>
      <c r="C33" s="6" t="s">
        <v>88</v>
      </c>
      <c r="D33" s="6" t="s">
        <v>93</v>
      </c>
      <c r="E33" s="6" t="s">
        <v>94</v>
      </c>
      <c r="F33" s="11"/>
      <c r="G33" s="6">
        <v>70.4</v>
      </c>
      <c r="H33" s="10"/>
      <c r="I33" s="10">
        <f t="shared" si="1"/>
        <v>70.4</v>
      </c>
      <c r="J33" s="10">
        <v>3</v>
      </c>
    </row>
    <row r="34" spans="1:10" ht="13.5">
      <c r="A34" s="7" t="s">
        <v>95</v>
      </c>
      <c r="B34" s="6" t="s">
        <v>55</v>
      </c>
      <c r="C34" s="6" t="s">
        <v>96</v>
      </c>
      <c r="D34" s="6" t="s">
        <v>97</v>
      </c>
      <c r="E34" s="6" t="s">
        <v>98</v>
      </c>
      <c r="F34" s="9">
        <v>1</v>
      </c>
      <c r="G34" s="6">
        <v>78.9</v>
      </c>
      <c r="H34" s="10"/>
      <c r="I34" s="10">
        <f t="shared" si="1"/>
        <v>78.9</v>
      </c>
      <c r="J34" s="10">
        <v>1</v>
      </c>
    </row>
    <row r="35" spans="1:10" ht="13.5">
      <c r="A35" s="6" t="s">
        <v>95</v>
      </c>
      <c r="B35" s="6" t="s">
        <v>55</v>
      </c>
      <c r="C35" s="6" t="s">
        <v>96</v>
      </c>
      <c r="D35" s="6" t="s">
        <v>99</v>
      </c>
      <c r="E35" s="6" t="s">
        <v>100</v>
      </c>
      <c r="F35" s="11"/>
      <c r="G35" s="6">
        <v>77.2</v>
      </c>
      <c r="H35" s="10"/>
      <c r="I35" s="10">
        <f t="shared" si="1"/>
        <v>77.2</v>
      </c>
      <c r="J35" s="10">
        <v>2</v>
      </c>
    </row>
    <row r="36" spans="1:10" ht="13.5">
      <c r="A36" s="6" t="s">
        <v>95</v>
      </c>
      <c r="B36" s="6" t="s">
        <v>55</v>
      </c>
      <c r="C36" s="6" t="s">
        <v>96</v>
      </c>
      <c r="D36" s="6" t="s">
        <v>101</v>
      </c>
      <c r="E36" s="6" t="s">
        <v>102</v>
      </c>
      <c r="F36" s="12"/>
      <c r="G36" s="6">
        <v>76</v>
      </c>
      <c r="H36" s="10"/>
      <c r="I36" s="10">
        <f t="shared" si="1"/>
        <v>76</v>
      </c>
      <c r="J36" s="10">
        <v>3</v>
      </c>
    </row>
    <row r="37" spans="1:10" ht="13.5">
      <c r="A37" s="7" t="s">
        <v>103</v>
      </c>
      <c r="B37" s="6" t="s">
        <v>55</v>
      </c>
      <c r="C37" s="6" t="s">
        <v>104</v>
      </c>
      <c r="D37" s="6" t="s">
        <v>105</v>
      </c>
      <c r="E37" s="6" t="s">
        <v>106</v>
      </c>
      <c r="F37" s="9">
        <v>1</v>
      </c>
      <c r="G37" s="6">
        <v>70.3</v>
      </c>
      <c r="H37" s="10">
        <v>4</v>
      </c>
      <c r="I37" s="10">
        <f t="shared" si="1"/>
        <v>74.3</v>
      </c>
      <c r="J37" s="10">
        <v>1</v>
      </c>
    </row>
    <row r="38" spans="1:10" ht="13.5">
      <c r="A38" s="6" t="s">
        <v>103</v>
      </c>
      <c r="B38" s="6" t="s">
        <v>55</v>
      </c>
      <c r="C38" s="6" t="s">
        <v>104</v>
      </c>
      <c r="D38" s="6" t="s">
        <v>107</v>
      </c>
      <c r="E38" s="6" t="s">
        <v>108</v>
      </c>
      <c r="F38" s="11"/>
      <c r="G38" s="6">
        <v>72.1</v>
      </c>
      <c r="H38" s="10"/>
      <c r="I38" s="10">
        <f t="shared" si="1"/>
        <v>72.1</v>
      </c>
      <c r="J38" s="10">
        <v>2</v>
      </c>
    </row>
    <row r="39" spans="1:10" ht="13.5">
      <c r="A39" s="6" t="s">
        <v>103</v>
      </c>
      <c r="B39" s="6" t="s">
        <v>55</v>
      </c>
      <c r="C39" s="6" t="s">
        <v>104</v>
      </c>
      <c r="D39" s="6" t="s">
        <v>109</v>
      </c>
      <c r="E39" s="6" t="s">
        <v>110</v>
      </c>
      <c r="F39" s="12"/>
      <c r="G39" s="6">
        <v>71.7</v>
      </c>
      <c r="H39" s="10"/>
      <c r="I39" s="10">
        <f t="shared" si="1"/>
        <v>71.7</v>
      </c>
      <c r="J39" s="10">
        <v>3</v>
      </c>
    </row>
  </sheetData>
  <sheetProtection/>
  <mergeCells count="13">
    <mergeCell ref="A2:J2"/>
    <mergeCell ref="F4:F6"/>
    <mergeCell ref="F7:F9"/>
    <mergeCell ref="F10:F12"/>
    <mergeCell ref="F13:F15"/>
    <mergeCell ref="F16:F18"/>
    <mergeCell ref="F19:F21"/>
    <mergeCell ref="F22:F24"/>
    <mergeCell ref="F25:F27"/>
    <mergeCell ref="F28:F30"/>
    <mergeCell ref="F31:F33"/>
    <mergeCell ref="F34:F36"/>
    <mergeCell ref="F37:F3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周俐伽</dc:creator>
  <cp:keywords/>
  <dc:description/>
  <cp:lastModifiedBy>周俐伽</cp:lastModifiedBy>
  <dcterms:created xsi:type="dcterms:W3CDTF">2022-12-16T06:58:50Z</dcterms:created>
  <dcterms:modified xsi:type="dcterms:W3CDTF">2022-12-15T19:14:34Z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7A466A21BF937FC2AAC59A63636AAB93</vt:lpwstr>
  </property>
  <property fmtid="{D5CDD505-2E9C-101B-9397-08002B2CF9AE}" pid="3" name="KSOProductBuildV">
    <vt:lpwstr>2052-11.8.2.1119</vt:lpwstr>
  </property>
  <property fmtid="{D5CDD505-2E9C-101B-9397-08002B2CF9AE}" pid="4" name="퀀_generated_2.-2147483648">
    <vt:i4>2052</vt:i4>
  </property>
</Properties>
</file>