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tabRatio="904" activeTab="0"/>
  </bookViews>
  <sheets>
    <sheet name="长江泸州航道局2022年度事业编制人员招聘考试综合成绩及体检人" sheetId="1" r:id="rId1"/>
  </sheets>
  <definedNames>
    <definedName name="_xlnm._FilterDatabase" localSheetId="0" hidden="1">'长江泸州航道局2022年度事业编制人员招聘考试综合成绩及体检人'!$A$2:$IV$28</definedName>
  </definedNames>
  <calcPr fullCalcOnLoad="1"/>
</workbook>
</file>

<file path=xl/sharedStrings.xml><?xml version="1.0" encoding="utf-8"?>
<sst xmlns="http://schemas.openxmlformats.org/spreadsheetml/2006/main" count="80" uniqueCount="56">
  <si>
    <t>长江泸州航道局2022年度事业编制人员招聘考试综合成绩及体检人员名单</t>
  </si>
  <si>
    <t>序号</t>
  </si>
  <si>
    <t>岗位名称</t>
  </si>
  <si>
    <t>岗位编码</t>
  </si>
  <si>
    <t>招聘人数</t>
  </si>
  <si>
    <t>姓名</t>
  </si>
  <si>
    <t>笔试成绩</t>
  </si>
  <si>
    <t>面试成绩</t>
  </si>
  <si>
    <t>综合成绩</t>
  </si>
  <si>
    <t>排名</t>
  </si>
  <si>
    <t>是否进入体检</t>
  </si>
  <si>
    <t>航道维护管理岗位</t>
  </si>
  <si>
    <t>95010001</t>
  </si>
  <si>
    <t>张宗艺</t>
  </si>
  <si>
    <t>否</t>
  </si>
  <si>
    <t>刘士宁</t>
  </si>
  <si>
    <t>是</t>
  </si>
  <si>
    <t>魏河</t>
  </si>
  <si>
    <t>徐权满</t>
  </si>
  <si>
    <t>唐铖</t>
  </si>
  <si>
    <t>数字航道管理岗位</t>
  </si>
  <si>
    <t>95010002</t>
  </si>
  <si>
    <t>陈晨</t>
  </si>
  <si>
    <t>胡钟棋</t>
  </si>
  <si>
    <t>陈威任</t>
  </si>
  <si>
    <t>郑鑫叶</t>
  </si>
  <si>
    <t>杨鹏程</t>
  </si>
  <si>
    <t>缺考</t>
  </si>
  <si>
    <t>—</t>
  </si>
  <si>
    <t>张展源</t>
  </si>
  <si>
    <t>面试成绩不合格</t>
  </si>
  <si>
    <t>李雨阳</t>
  </si>
  <si>
    <t>董洪宇</t>
  </si>
  <si>
    <t>王锦珅</t>
  </si>
  <si>
    <t>测量员</t>
  </si>
  <si>
    <t>95010003</t>
  </si>
  <si>
    <t>杨烨</t>
  </si>
  <si>
    <t>陈晓斐</t>
  </si>
  <si>
    <t>宣传文秘岗位</t>
  </si>
  <si>
    <t>95010004</t>
  </si>
  <si>
    <t>王乐奕</t>
  </si>
  <si>
    <t>雷涵</t>
  </si>
  <si>
    <t>牟梦娜</t>
  </si>
  <si>
    <t>财务经济岗位</t>
  </si>
  <si>
    <t>95010005</t>
  </si>
  <si>
    <t>邱萍</t>
  </si>
  <si>
    <t>郭海涛</t>
  </si>
  <si>
    <t>党务法务岗位</t>
  </si>
  <si>
    <t>95010006</t>
  </si>
  <si>
    <t>肖钰洁</t>
  </si>
  <si>
    <t>翁洁</t>
  </si>
  <si>
    <t>王心怡</t>
  </si>
  <si>
    <t>一线船员岗位</t>
  </si>
  <si>
    <t>95010007</t>
  </si>
  <si>
    <t>文朝镇</t>
  </si>
  <si>
    <t>张旭纪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</si>
</sst>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8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8"/>
  <sheetViews>
    <sheetView tabSelected="1" zoomScale="115" zoomScaleNormal="115" zoomScaleSheetLayoutView="100" workbookViewId="0" topLeftCell="A1">
      <pane xSplit="5" ySplit="2" topLeftCell="F3" activePane="bottomRight" state="frozen"/>
      <selection pane="bottomRight" activeCell="K31" sqref="K31"/>
    </sheetView>
  </sheetViews>
  <sheetFormatPr defaultColWidth="9.00390625" defaultRowHeight="14.25"/>
  <cols>
    <col min="1" max="1" width="5.125" style="4" customWidth="1"/>
    <col min="2" max="2" width="14.00390625" style="4" customWidth="1"/>
    <col min="3" max="3" width="8.25390625" style="4" customWidth="1"/>
    <col min="4" max="4" width="8.375" style="4" customWidth="1"/>
    <col min="5" max="5" width="8.125" style="4" customWidth="1"/>
    <col min="6" max="8" width="9.25390625" style="4" customWidth="1"/>
    <col min="9" max="9" width="5.375" style="4" customWidth="1"/>
    <col min="10" max="10" width="12.125" style="4" customWidth="1"/>
    <col min="11" max="14" width="3.125" style="4" customWidth="1"/>
    <col min="15" max="249" width="9.00390625" style="4" customWidth="1"/>
    <col min="250" max="16384" width="9.00390625" style="5" customWidth="1"/>
  </cols>
  <sheetData>
    <row r="1" spans="1:249" s="1" customFormat="1" ht="21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</row>
    <row r="2" spans="1:250" s="2" customFormat="1" ht="14.25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3"/>
    </row>
    <row r="3" spans="1:250" s="3" customFormat="1" ht="12.75" customHeight="1">
      <c r="A3" s="10">
        <v>1</v>
      </c>
      <c r="B3" s="11" t="s">
        <v>11</v>
      </c>
      <c r="C3" s="11" t="s">
        <v>12</v>
      </c>
      <c r="D3" s="11">
        <v>2</v>
      </c>
      <c r="E3" s="12" t="s">
        <v>13</v>
      </c>
      <c r="F3" s="10">
        <v>67.2</v>
      </c>
      <c r="G3" s="10">
        <v>74.8</v>
      </c>
      <c r="H3" s="10">
        <f aca="true" t="shared" si="0" ref="H3:H9">ROUND((F3/2+G3/2),2)</f>
        <v>71</v>
      </c>
      <c r="I3" s="10">
        <v>3</v>
      </c>
      <c r="J3" s="12" t="s">
        <v>14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4"/>
    </row>
    <row r="4" spans="1:250" s="3" customFormat="1" ht="12.75" customHeight="1">
      <c r="A4" s="10">
        <v>2</v>
      </c>
      <c r="B4" s="13"/>
      <c r="C4" s="13"/>
      <c r="D4" s="13"/>
      <c r="E4" s="12" t="s">
        <v>15</v>
      </c>
      <c r="F4" s="10">
        <v>66.3</v>
      </c>
      <c r="G4" s="10">
        <v>78.4</v>
      </c>
      <c r="H4" s="10">
        <f t="shared" si="0"/>
        <v>72.35</v>
      </c>
      <c r="I4" s="10">
        <v>1</v>
      </c>
      <c r="J4" s="12" t="s">
        <v>16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4"/>
    </row>
    <row r="5" spans="1:250" s="3" customFormat="1" ht="12.75" customHeight="1">
      <c r="A5" s="10">
        <v>3</v>
      </c>
      <c r="B5" s="13"/>
      <c r="C5" s="13"/>
      <c r="D5" s="13"/>
      <c r="E5" s="12" t="s">
        <v>17</v>
      </c>
      <c r="F5" s="10">
        <v>64.5</v>
      </c>
      <c r="G5" s="10">
        <v>79</v>
      </c>
      <c r="H5" s="10">
        <f t="shared" si="0"/>
        <v>71.75</v>
      </c>
      <c r="I5" s="10">
        <v>2</v>
      </c>
      <c r="J5" s="12" t="s">
        <v>16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4"/>
    </row>
    <row r="6" spans="1:250" s="3" customFormat="1" ht="12.75" customHeight="1">
      <c r="A6" s="10">
        <v>4</v>
      </c>
      <c r="B6" s="13"/>
      <c r="C6" s="13"/>
      <c r="D6" s="13"/>
      <c r="E6" s="12" t="s">
        <v>18</v>
      </c>
      <c r="F6" s="10">
        <v>56</v>
      </c>
      <c r="G6" s="10">
        <v>70.8</v>
      </c>
      <c r="H6" s="10">
        <f t="shared" si="0"/>
        <v>63.4</v>
      </c>
      <c r="I6" s="10">
        <v>5</v>
      </c>
      <c r="J6" s="12" t="s">
        <v>14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4"/>
    </row>
    <row r="7" spans="1:250" s="3" customFormat="1" ht="12.75" customHeight="1">
      <c r="A7" s="10">
        <v>5</v>
      </c>
      <c r="B7" s="14"/>
      <c r="C7" s="14"/>
      <c r="D7" s="14"/>
      <c r="E7" s="12" t="s">
        <v>19</v>
      </c>
      <c r="F7" s="15">
        <v>54.6</v>
      </c>
      <c r="G7" s="15">
        <v>74.6</v>
      </c>
      <c r="H7" s="10">
        <f t="shared" si="0"/>
        <v>64.6</v>
      </c>
      <c r="I7" s="15">
        <v>4</v>
      </c>
      <c r="J7" s="12" t="s">
        <v>14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4"/>
    </row>
    <row r="8" spans="1:250" s="3" customFormat="1" ht="12.75" customHeight="1">
      <c r="A8" s="10">
        <v>6</v>
      </c>
      <c r="B8" s="11" t="s">
        <v>20</v>
      </c>
      <c r="C8" s="11" t="s">
        <v>21</v>
      </c>
      <c r="D8" s="11">
        <v>3</v>
      </c>
      <c r="E8" s="12" t="s">
        <v>22</v>
      </c>
      <c r="F8" s="10">
        <v>70.9</v>
      </c>
      <c r="G8" s="10">
        <v>80.8</v>
      </c>
      <c r="H8" s="10">
        <f t="shared" si="0"/>
        <v>75.85</v>
      </c>
      <c r="I8" s="10">
        <v>1</v>
      </c>
      <c r="J8" s="12" t="s">
        <v>16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4"/>
    </row>
    <row r="9" spans="1:250" s="3" customFormat="1" ht="12.75" customHeight="1">
      <c r="A9" s="10">
        <v>7</v>
      </c>
      <c r="B9" s="13"/>
      <c r="C9" s="13"/>
      <c r="D9" s="13"/>
      <c r="E9" s="12" t="s">
        <v>23</v>
      </c>
      <c r="F9" s="10">
        <v>70.9</v>
      </c>
      <c r="G9" s="10">
        <v>72.6</v>
      </c>
      <c r="H9" s="10">
        <f t="shared" si="0"/>
        <v>71.75</v>
      </c>
      <c r="I9" s="10">
        <v>3</v>
      </c>
      <c r="J9" s="12" t="s">
        <v>16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4"/>
    </row>
    <row r="10" spans="1:250" s="3" customFormat="1" ht="12.75" customHeight="1">
      <c r="A10" s="10">
        <v>8</v>
      </c>
      <c r="B10" s="13"/>
      <c r="C10" s="13"/>
      <c r="D10" s="13"/>
      <c r="E10" s="12" t="s">
        <v>24</v>
      </c>
      <c r="F10" s="10">
        <v>69.4</v>
      </c>
      <c r="G10" s="10">
        <v>78</v>
      </c>
      <c r="H10" s="10">
        <f aca="true" t="shared" si="1" ref="H10:H28">ROUND((F10/2+G10/2),2)</f>
        <v>73.7</v>
      </c>
      <c r="I10" s="10">
        <v>2</v>
      </c>
      <c r="J10" s="12" t="s">
        <v>16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4"/>
    </row>
    <row r="11" spans="1:250" s="3" customFormat="1" ht="12.75" customHeight="1">
      <c r="A11" s="10">
        <v>9</v>
      </c>
      <c r="B11" s="13"/>
      <c r="C11" s="13"/>
      <c r="D11" s="13"/>
      <c r="E11" s="12" t="s">
        <v>25</v>
      </c>
      <c r="F11" s="10">
        <v>67.5</v>
      </c>
      <c r="G11" s="10">
        <v>73.6</v>
      </c>
      <c r="H11" s="10">
        <f t="shared" si="1"/>
        <v>70.55</v>
      </c>
      <c r="I11" s="10">
        <v>4</v>
      </c>
      <c r="J11" s="12" t="s">
        <v>14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4"/>
    </row>
    <row r="12" spans="1:250" s="3" customFormat="1" ht="12.75" customHeight="1">
      <c r="A12" s="10">
        <v>10</v>
      </c>
      <c r="B12" s="13"/>
      <c r="C12" s="13"/>
      <c r="D12" s="13"/>
      <c r="E12" s="12" t="s">
        <v>26</v>
      </c>
      <c r="F12" s="10">
        <v>66.9</v>
      </c>
      <c r="G12" s="12" t="s">
        <v>27</v>
      </c>
      <c r="H12" s="12" t="s">
        <v>27</v>
      </c>
      <c r="I12" s="12" t="s">
        <v>28</v>
      </c>
      <c r="J12" s="12" t="s">
        <v>28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4"/>
    </row>
    <row r="13" spans="1:250" s="3" customFormat="1" ht="12.75" customHeight="1">
      <c r="A13" s="10">
        <v>11</v>
      </c>
      <c r="B13" s="13"/>
      <c r="C13" s="13"/>
      <c r="D13" s="13"/>
      <c r="E13" s="12" t="s">
        <v>29</v>
      </c>
      <c r="F13" s="10">
        <v>66</v>
      </c>
      <c r="G13" s="10">
        <v>66.6</v>
      </c>
      <c r="H13" s="10">
        <f>ROUND((F13/2+G13/2),2)</f>
        <v>66.3</v>
      </c>
      <c r="I13" s="19" t="s">
        <v>30</v>
      </c>
      <c r="J13" s="20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4"/>
    </row>
    <row r="14" spans="1:250" s="3" customFormat="1" ht="12.75" customHeight="1">
      <c r="A14" s="10">
        <v>12</v>
      </c>
      <c r="B14" s="13"/>
      <c r="C14" s="13"/>
      <c r="D14" s="13"/>
      <c r="E14" s="12" t="s">
        <v>31</v>
      </c>
      <c r="F14" s="10">
        <v>63.2</v>
      </c>
      <c r="G14" s="10">
        <v>74.4</v>
      </c>
      <c r="H14" s="10">
        <f t="shared" si="1"/>
        <v>68.8</v>
      </c>
      <c r="I14" s="10">
        <v>6</v>
      </c>
      <c r="J14" s="12" t="s">
        <v>14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4"/>
    </row>
    <row r="15" spans="1:250" s="3" customFormat="1" ht="12.75" customHeight="1">
      <c r="A15" s="10">
        <v>13</v>
      </c>
      <c r="B15" s="13"/>
      <c r="C15" s="13"/>
      <c r="D15" s="13"/>
      <c r="E15" s="12" t="s">
        <v>32</v>
      </c>
      <c r="F15" s="10">
        <v>63</v>
      </c>
      <c r="G15" s="10">
        <v>75.2</v>
      </c>
      <c r="H15" s="10">
        <f t="shared" si="1"/>
        <v>69.1</v>
      </c>
      <c r="I15" s="10">
        <v>5</v>
      </c>
      <c r="J15" s="12" t="s">
        <v>14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4"/>
    </row>
    <row r="16" spans="1:250" s="3" customFormat="1" ht="12.75" customHeight="1">
      <c r="A16" s="10">
        <v>14</v>
      </c>
      <c r="B16" s="14"/>
      <c r="C16" s="14"/>
      <c r="D16" s="14"/>
      <c r="E16" s="12" t="s">
        <v>33</v>
      </c>
      <c r="F16" s="10">
        <v>61.7</v>
      </c>
      <c r="G16" s="10">
        <v>70</v>
      </c>
      <c r="H16" s="10">
        <f t="shared" si="1"/>
        <v>65.85</v>
      </c>
      <c r="I16" s="10">
        <v>7</v>
      </c>
      <c r="J16" s="12" t="s">
        <v>14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4"/>
    </row>
    <row r="17" spans="1:250" s="3" customFormat="1" ht="12.75" customHeight="1">
      <c r="A17" s="10">
        <v>15</v>
      </c>
      <c r="B17" s="11" t="s">
        <v>34</v>
      </c>
      <c r="C17" s="11" t="s">
        <v>35</v>
      </c>
      <c r="D17" s="11">
        <v>2</v>
      </c>
      <c r="E17" s="12" t="s">
        <v>36</v>
      </c>
      <c r="F17" s="10">
        <v>58.8</v>
      </c>
      <c r="G17" s="10">
        <v>73</v>
      </c>
      <c r="H17" s="10">
        <f t="shared" si="1"/>
        <v>65.9</v>
      </c>
      <c r="I17" s="10">
        <v>1</v>
      </c>
      <c r="J17" s="12" t="s">
        <v>16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4"/>
    </row>
    <row r="18" spans="1:250" s="3" customFormat="1" ht="12.75" customHeight="1">
      <c r="A18" s="10">
        <v>16</v>
      </c>
      <c r="B18" s="14"/>
      <c r="C18" s="14"/>
      <c r="D18" s="14"/>
      <c r="E18" s="12" t="s">
        <v>37</v>
      </c>
      <c r="F18" s="10">
        <v>50.2</v>
      </c>
      <c r="G18" s="10">
        <v>75.2</v>
      </c>
      <c r="H18" s="10">
        <f t="shared" si="1"/>
        <v>62.7</v>
      </c>
      <c r="I18" s="10">
        <v>2</v>
      </c>
      <c r="J18" s="12" t="s">
        <v>16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4"/>
    </row>
    <row r="19" spans="1:250" s="3" customFormat="1" ht="12.75" customHeight="1">
      <c r="A19" s="10">
        <v>17</v>
      </c>
      <c r="B19" s="11" t="s">
        <v>38</v>
      </c>
      <c r="C19" s="11" t="s">
        <v>39</v>
      </c>
      <c r="D19" s="11">
        <v>1</v>
      </c>
      <c r="E19" s="12" t="s">
        <v>40</v>
      </c>
      <c r="F19" s="10">
        <v>70.3</v>
      </c>
      <c r="G19" s="10">
        <v>75.8</v>
      </c>
      <c r="H19" s="10">
        <f t="shared" si="1"/>
        <v>73.05</v>
      </c>
      <c r="I19" s="10">
        <v>2</v>
      </c>
      <c r="J19" s="12" t="s">
        <v>14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4"/>
    </row>
    <row r="20" spans="1:250" s="3" customFormat="1" ht="12.75" customHeight="1">
      <c r="A20" s="10">
        <v>18</v>
      </c>
      <c r="B20" s="13"/>
      <c r="C20" s="13"/>
      <c r="D20" s="13"/>
      <c r="E20" s="12" t="s">
        <v>41</v>
      </c>
      <c r="F20" s="10">
        <v>69.4</v>
      </c>
      <c r="G20" s="10">
        <v>77.8</v>
      </c>
      <c r="H20" s="10">
        <f t="shared" si="1"/>
        <v>73.6</v>
      </c>
      <c r="I20" s="10">
        <v>1</v>
      </c>
      <c r="J20" s="12" t="s">
        <v>16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4"/>
    </row>
    <row r="21" spans="1:250" s="3" customFormat="1" ht="12.75" customHeight="1">
      <c r="A21" s="10">
        <v>19</v>
      </c>
      <c r="B21" s="14"/>
      <c r="C21" s="14"/>
      <c r="D21" s="14"/>
      <c r="E21" s="12" t="s">
        <v>42</v>
      </c>
      <c r="F21" s="10">
        <v>68.2</v>
      </c>
      <c r="G21" s="10">
        <v>74.2</v>
      </c>
      <c r="H21" s="10">
        <f t="shared" si="1"/>
        <v>71.2</v>
      </c>
      <c r="I21" s="10">
        <v>3</v>
      </c>
      <c r="J21" s="12" t="s">
        <v>14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4"/>
    </row>
    <row r="22" spans="1:250" s="3" customFormat="1" ht="12.75" customHeight="1">
      <c r="A22" s="10">
        <v>20</v>
      </c>
      <c r="B22" s="11" t="s">
        <v>43</v>
      </c>
      <c r="C22" s="11" t="s">
        <v>44</v>
      </c>
      <c r="D22" s="11">
        <v>1</v>
      </c>
      <c r="E22" s="12" t="s">
        <v>45</v>
      </c>
      <c r="F22" s="10">
        <v>69.1</v>
      </c>
      <c r="G22" s="10">
        <v>73.6</v>
      </c>
      <c r="H22" s="10">
        <f t="shared" si="1"/>
        <v>71.35</v>
      </c>
      <c r="I22" s="10">
        <v>2</v>
      </c>
      <c r="J22" s="12" t="s">
        <v>14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4"/>
    </row>
    <row r="23" spans="1:250" s="3" customFormat="1" ht="12.75" customHeight="1">
      <c r="A23" s="10">
        <v>21</v>
      </c>
      <c r="B23" s="14"/>
      <c r="C23" s="14"/>
      <c r="D23" s="14"/>
      <c r="E23" s="12" t="s">
        <v>46</v>
      </c>
      <c r="F23" s="10">
        <v>67.4</v>
      </c>
      <c r="G23" s="10">
        <v>76.6</v>
      </c>
      <c r="H23" s="10">
        <f t="shared" si="1"/>
        <v>72</v>
      </c>
      <c r="I23" s="10">
        <v>1</v>
      </c>
      <c r="J23" s="12" t="s">
        <v>16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4"/>
    </row>
    <row r="24" spans="1:250" s="3" customFormat="1" ht="12.75" customHeight="1">
      <c r="A24" s="10">
        <v>22</v>
      </c>
      <c r="B24" s="11" t="s">
        <v>47</v>
      </c>
      <c r="C24" s="11" t="s">
        <v>48</v>
      </c>
      <c r="D24" s="11">
        <v>1</v>
      </c>
      <c r="E24" s="12" t="s">
        <v>49</v>
      </c>
      <c r="F24" s="10">
        <v>72</v>
      </c>
      <c r="G24" s="10">
        <v>77</v>
      </c>
      <c r="H24" s="10">
        <f t="shared" si="1"/>
        <v>74.5</v>
      </c>
      <c r="I24" s="10">
        <v>2</v>
      </c>
      <c r="J24" s="12" t="s">
        <v>14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4"/>
    </row>
    <row r="25" spans="1:250" s="3" customFormat="1" ht="12.75" customHeight="1">
      <c r="A25" s="10">
        <v>23</v>
      </c>
      <c r="B25" s="13"/>
      <c r="C25" s="13"/>
      <c r="D25" s="13"/>
      <c r="E25" s="12" t="s">
        <v>50</v>
      </c>
      <c r="F25" s="10">
        <v>71.8</v>
      </c>
      <c r="G25" s="10">
        <v>81.2</v>
      </c>
      <c r="H25" s="10">
        <f t="shared" si="1"/>
        <v>76.5</v>
      </c>
      <c r="I25" s="10">
        <v>1</v>
      </c>
      <c r="J25" s="12" t="s">
        <v>16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4"/>
    </row>
    <row r="26" spans="1:250" s="3" customFormat="1" ht="12.75" customHeight="1">
      <c r="A26" s="10">
        <v>24</v>
      </c>
      <c r="B26" s="14"/>
      <c r="C26" s="14"/>
      <c r="D26" s="14"/>
      <c r="E26" s="12" t="s">
        <v>51</v>
      </c>
      <c r="F26" s="15">
        <v>71.4</v>
      </c>
      <c r="G26" s="15">
        <v>73.8</v>
      </c>
      <c r="H26" s="10">
        <f t="shared" si="1"/>
        <v>72.6</v>
      </c>
      <c r="I26" s="15">
        <v>3</v>
      </c>
      <c r="J26" s="12" t="s">
        <v>14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4"/>
    </row>
    <row r="27" spans="1:250" s="3" customFormat="1" ht="12.75" customHeight="1">
      <c r="A27" s="10">
        <v>25</v>
      </c>
      <c r="B27" s="11" t="s">
        <v>52</v>
      </c>
      <c r="C27" s="11" t="s">
        <v>53</v>
      </c>
      <c r="D27" s="11">
        <v>2</v>
      </c>
      <c r="E27" s="12" t="s">
        <v>54</v>
      </c>
      <c r="F27" s="10">
        <v>69.3</v>
      </c>
      <c r="G27" s="10">
        <v>77.2</v>
      </c>
      <c r="H27" s="10">
        <f t="shared" si="1"/>
        <v>73.25</v>
      </c>
      <c r="I27" s="10">
        <v>1</v>
      </c>
      <c r="J27" s="12" t="s">
        <v>16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4"/>
    </row>
    <row r="28" spans="1:250" s="3" customFormat="1" ht="12.75" customHeight="1">
      <c r="A28" s="10">
        <v>26</v>
      </c>
      <c r="B28" s="14"/>
      <c r="C28" s="14"/>
      <c r="D28" s="14"/>
      <c r="E28" s="12" t="s">
        <v>55</v>
      </c>
      <c r="F28" s="10">
        <v>49.4</v>
      </c>
      <c r="G28" s="10">
        <v>72</v>
      </c>
      <c r="H28" s="10">
        <f t="shared" si="1"/>
        <v>60.7</v>
      </c>
      <c r="I28" s="10">
        <v>2</v>
      </c>
      <c r="J28" s="12" t="s">
        <v>16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4"/>
    </row>
  </sheetData>
  <sheetProtection/>
  <autoFilter ref="A2:IV28"/>
  <mergeCells count="23">
    <mergeCell ref="A1:J1"/>
    <mergeCell ref="I13:J13"/>
    <mergeCell ref="B3:B7"/>
    <mergeCell ref="B8:B16"/>
    <mergeCell ref="B17:B18"/>
    <mergeCell ref="B19:B21"/>
    <mergeCell ref="B22:B23"/>
    <mergeCell ref="B24:B26"/>
    <mergeCell ref="B27:B28"/>
    <mergeCell ref="C3:C7"/>
    <mergeCell ref="C8:C16"/>
    <mergeCell ref="C17:C18"/>
    <mergeCell ref="C19:C21"/>
    <mergeCell ref="C22:C23"/>
    <mergeCell ref="C24:C26"/>
    <mergeCell ref="C27:C28"/>
    <mergeCell ref="D3:D7"/>
    <mergeCell ref="D8:D16"/>
    <mergeCell ref="D17:D18"/>
    <mergeCell ref="D19:D21"/>
    <mergeCell ref="D22:D23"/>
    <mergeCell ref="D24:D26"/>
    <mergeCell ref="D27:D28"/>
  </mergeCells>
  <printOptions/>
  <pageMargins left="0.9840277777777777" right="0.75" top="0.4722222222222222" bottom="1" header="0.5" footer="0.5"/>
  <pageSetup orientation="landscape" paperSize="9" scale="1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瑞善卿</cp:lastModifiedBy>
  <cp:lastPrinted>2017-06-01T08:34:12Z</cp:lastPrinted>
  <dcterms:created xsi:type="dcterms:W3CDTF">2009-04-21T06:32:05Z</dcterms:created>
  <dcterms:modified xsi:type="dcterms:W3CDTF">2022-08-04T06:54:34Z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KSORubyTemplate">
    <vt:lpwstr>11</vt:lpwstr>
  </property>
  <property fmtid="{D5CDD505-2E9C-101B-9397-08002B2CF9AE}" pid="5" name="I">
    <vt:lpwstr>04B1903AC0C749CEB38FB160291DA9B6</vt:lpwstr>
  </property>
</Properties>
</file>