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I4" i="1"/>
  <c r="K4"/>
  <c r="L4"/>
  <c r="I6"/>
  <c r="K6"/>
  <c r="L6"/>
  <c r="I5"/>
  <c r="K5"/>
  <c r="L5"/>
</calcChain>
</file>

<file path=xl/sharedStrings.xml><?xml version="1.0" encoding="utf-8"?>
<sst xmlns="http://schemas.openxmlformats.org/spreadsheetml/2006/main" count="30" uniqueCount="25">
  <si>
    <t>姓名</t>
    <phoneticPr fontId="3" type="noConversion"/>
  </si>
  <si>
    <t>身份证号</t>
    <phoneticPr fontId="3" type="noConversion"/>
  </si>
  <si>
    <t>性别</t>
    <phoneticPr fontId="3" type="noConversion"/>
  </si>
  <si>
    <t>报考单位</t>
    <phoneticPr fontId="3" type="noConversion"/>
  </si>
  <si>
    <t>报考岗位编码</t>
    <phoneticPr fontId="3" type="noConversion"/>
  </si>
  <si>
    <t>笔试成绩</t>
    <phoneticPr fontId="3" type="noConversion"/>
  </si>
  <si>
    <t>政策性加分</t>
    <phoneticPr fontId="3" type="noConversion"/>
  </si>
  <si>
    <t>笔试总成绩</t>
    <phoneticPr fontId="3" type="noConversion"/>
  </si>
  <si>
    <t>笔试折合成绩</t>
    <phoneticPr fontId="3" type="noConversion"/>
  </si>
  <si>
    <t>面试成绩</t>
    <phoneticPr fontId="3" type="noConversion"/>
  </si>
  <si>
    <t>面试折合成绩</t>
    <phoneticPr fontId="3" type="noConversion"/>
  </si>
  <si>
    <t>总成绩</t>
    <phoneticPr fontId="3" type="noConversion"/>
  </si>
  <si>
    <t>排名</t>
    <phoneticPr fontId="3" type="noConversion"/>
  </si>
  <si>
    <t>510812199609242828</t>
  </si>
  <si>
    <t>女</t>
  </si>
  <si>
    <t>30207</t>
  </si>
  <si>
    <t>431103199806286914</t>
  </si>
  <si>
    <t>男</t>
  </si>
  <si>
    <t>510824199710176410</t>
  </si>
  <si>
    <t>广元市警务标准化研究中心</t>
    <phoneticPr fontId="3" type="noConversion"/>
  </si>
  <si>
    <r>
      <t>邓*</t>
    </r>
    <r>
      <rPr>
        <sz val="11"/>
        <color theme="1"/>
        <rFont val="宋体"/>
        <charset val="134"/>
        <scheme val="minor"/>
      </rPr>
      <t>*</t>
    </r>
    <phoneticPr fontId="3" type="noConversion"/>
  </si>
  <si>
    <r>
      <t>刘*</t>
    </r>
    <r>
      <rPr>
        <sz val="11"/>
        <color theme="1"/>
        <rFont val="宋体"/>
        <charset val="134"/>
        <scheme val="minor"/>
      </rPr>
      <t>*</t>
    </r>
    <phoneticPr fontId="3" type="noConversion"/>
  </si>
  <si>
    <r>
      <t>奉*</t>
    </r>
    <r>
      <rPr>
        <sz val="11"/>
        <color theme="1"/>
        <rFont val="宋体"/>
        <charset val="134"/>
        <scheme val="minor"/>
      </rPr>
      <t>*</t>
    </r>
    <phoneticPr fontId="3" type="noConversion"/>
  </si>
  <si>
    <t>附件：</t>
    <phoneticPr fontId="3" type="noConversion"/>
  </si>
  <si>
    <t>2023年下半年面向社会公开考试招聘事业单位工作人员考试总成绩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</si>
</sst>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20"/>
      <color indexed="8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6">
    <cellStyle name="差_Sheet1" xfId="1"/>
    <cellStyle name="常规" xfId="0" builtinId="0"/>
    <cellStyle name="常规 2" xfId="2"/>
    <cellStyle name="常规 2_Sheet1" xfId="3"/>
    <cellStyle name="常规_Sheet1" xfId="4"/>
    <cellStyle name="好_Sheet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selection activeCell="D11" sqref="D11"/>
    </sheetView>
  </sheetViews>
  <sheetFormatPr defaultRowHeight="13.5"/>
  <cols>
    <col min="1" max="1" width="7.25" customWidth="1"/>
    <col min="2" max="2" width="21.375" customWidth="1"/>
    <col min="3" max="3" width="4.75" customWidth="1"/>
    <col min="4" max="4" width="12.375" customWidth="1"/>
    <col min="5" max="5" width="7.25" customWidth="1"/>
    <col min="7" max="7" width="6.75" customWidth="1"/>
    <col min="8" max="8" width="7" customWidth="1"/>
    <col min="9" max="9" width="7.5" customWidth="1"/>
    <col min="11" max="11" width="7.75" customWidth="1"/>
    <col min="13" max="13" width="5.5" customWidth="1"/>
  </cols>
  <sheetData>
    <row r="1" spans="1:13" ht="21" customHeight="1">
      <c r="A1" t="s">
        <v>23</v>
      </c>
    </row>
    <row r="2" spans="1:13" ht="78" customHeight="1">
      <c r="A2" s="10" t="s">
        <v>24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s="1" customFormat="1" ht="33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</row>
    <row r="4" spans="1:13" s="7" customFormat="1" ht="35.25" customHeight="1">
      <c r="A4" s="2" t="s">
        <v>20</v>
      </c>
      <c r="B4" s="3" t="s">
        <v>16</v>
      </c>
      <c r="C4" s="4" t="s">
        <v>17</v>
      </c>
      <c r="D4" s="2" t="s">
        <v>19</v>
      </c>
      <c r="E4" s="4" t="s">
        <v>15</v>
      </c>
      <c r="F4" s="5">
        <v>64.8</v>
      </c>
      <c r="G4" s="6">
        <v>0</v>
      </c>
      <c r="H4" s="5">
        <v>64.8</v>
      </c>
      <c r="I4" s="6">
        <f>H4*0.6</f>
        <v>38.879999999999995</v>
      </c>
      <c r="J4" s="6">
        <v>85.2</v>
      </c>
      <c r="K4" s="6">
        <f>J4*0.4</f>
        <v>34.080000000000005</v>
      </c>
      <c r="L4" s="6">
        <f>I4+K4</f>
        <v>72.960000000000008</v>
      </c>
      <c r="M4" s="6">
        <v>1</v>
      </c>
    </row>
    <row r="5" spans="1:13" s="7" customFormat="1" ht="35.25" customHeight="1">
      <c r="A5" s="6" t="s">
        <v>21</v>
      </c>
      <c r="B5" s="8" t="s">
        <v>13</v>
      </c>
      <c r="C5" s="9" t="s">
        <v>14</v>
      </c>
      <c r="D5" s="6" t="s">
        <v>19</v>
      </c>
      <c r="E5" s="9" t="s">
        <v>15</v>
      </c>
      <c r="F5" s="5">
        <v>67</v>
      </c>
      <c r="G5" s="6">
        <v>0</v>
      </c>
      <c r="H5" s="5">
        <v>67</v>
      </c>
      <c r="I5" s="6">
        <f>H5*0.6</f>
        <v>40.199999999999996</v>
      </c>
      <c r="J5" s="6">
        <v>80.2</v>
      </c>
      <c r="K5" s="6">
        <f>J5*0.4</f>
        <v>32.080000000000005</v>
      </c>
      <c r="L5" s="6">
        <f>I5+K5</f>
        <v>72.28</v>
      </c>
      <c r="M5" s="6">
        <v>2</v>
      </c>
    </row>
    <row r="6" spans="1:13" s="7" customFormat="1" ht="39.75" customHeight="1">
      <c r="A6" s="6" t="s">
        <v>22</v>
      </c>
      <c r="B6" s="8" t="s">
        <v>18</v>
      </c>
      <c r="C6" s="9" t="s">
        <v>17</v>
      </c>
      <c r="D6" s="6" t="s">
        <v>19</v>
      </c>
      <c r="E6" s="9" t="s">
        <v>15</v>
      </c>
      <c r="F6" s="5">
        <v>63.7</v>
      </c>
      <c r="G6" s="6">
        <v>0</v>
      </c>
      <c r="H6" s="5">
        <v>63.7</v>
      </c>
      <c r="I6" s="6">
        <f>H6*0.6</f>
        <v>38.22</v>
      </c>
      <c r="J6" s="6">
        <v>83.4</v>
      </c>
      <c r="K6" s="6">
        <f>J6*0.4</f>
        <v>33.360000000000007</v>
      </c>
      <c r="L6" s="6">
        <f>I6+K6</f>
        <v>71.580000000000013</v>
      </c>
      <c r="M6" s="6">
        <v>3</v>
      </c>
    </row>
  </sheetData>
  <mergeCells count="1">
    <mergeCell ref="A2:M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2023-12-05T02:58:34Z</cp:lastPrinted>
  <dcterms:created xsi:type="dcterms:W3CDTF">2006-09-13T11:21:51Z</dcterms:created>
  <dcterms:modified xsi:type="dcterms:W3CDTF">2023-12-07T01:19:38Z</dcterms:modified>
</cp:coreProperties>
</file>