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10" windowHeight="1242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<sst xmlns="http://schemas.openxmlformats.org/spreadsheetml/2006/main" count="278" uniqueCount="120">
  <si>
    <t>修文县2023年国有集团公司招聘总成绩排名及进入体检人员名单</t>
  </si>
  <si>
    <t>序号</t>
  </si>
  <si>
    <t>姓名</t>
  </si>
  <si>
    <t>准考证号</t>
  </si>
  <si>
    <t>招聘单位</t>
  </si>
  <si>
    <t>招聘岗位</t>
  </si>
  <si>
    <t>岗位代码</t>
  </si>
  <si>
    <t>笔试成绩</t>
  </si>
  <si>
    <t>面试成绩</t>
  </si>
  <si>
    <t>总成绩</t>
  </si>
  <si>
    <t>总成绩排名</t>
  </si>
  <si>
    <t>是否进入体检</t>
  </si>
  <si>
    <t>备注</t>
  </si>
  <si>
    <t>朱永恒</t>
  </si>
  <si>
    <t>52000101913</t>
  </si>
  <si>
    <t>修文县城市发展投资集团有限责任公司</t>
  </si>
  <si>
    <t>工作人员</t>
  </si>
  <si>
    <t>01</t>
  </si>
  <si>
    <t>进入体检</t>
  </si>
  <si>
    <t>直接进入资格复审的人员</t>
  </si>
  <si>
    <t>胡涛</t>
  </si>
  <si>
    <t>52000102003</t>
  </si>
  <si>
    <t>赵文祥</t>
  </si>
  <si>
    <t>52000101607</t>
  </si>
  <si>
    <t>黄海厦</t>
  </si>
  <si>
    <t>52000100101</t>
  </si>
  <si>
    <t>何吉飞</t>
  </si>
  <si>
    <t>52000100923</t>
  </si>
  <si>
    <t>车美</t>
  </si>
  <si>
    <t>52000102024</t>
  </si>
  <si>
    <t>缺考</t>
  </si>
  <si>
    <t>韦朝威</t>
  </si>
  <si>
    <t>52000100406</t>
  </si>
  <si>
    <t>王天凤</t>
  </si>
  <si>
    <t>52000100403</t>
  </si>
  <si>
    <t>02</t>
  </si>
  <si>
    <t>杨茂青</t>
  </si>
  <si>
    <t>52000101115</t>
  </si>
  <si>
    <t>刘昌伟</t>
  </si>
  <si>
    <t>52000101404</t>
  </si>
  <si>
    <t>刘佳</t>
  </si>
  <si>
    <t>52000101017</t>
  </si>
  <si>
    <t>未达面试最低合格分数线</t>
  </si>
  <si>
    <t>何三雄</t>
  </si>
  <si>
    <t>52000102306</t>
  </si>
  <si>
    <t>胡秋月</t>
  </si>
  <si>
    <t>52000101319</t>
  </si>
  <si>
    <t>05</t>
  </si>
  <si>
    <t>刘继芝</t>
  </si>
  <si>
    <t>52000100229</t>
  </si>
  <si>
    <t>李子国</t>
  </si>
  <si>
    <t>52000100218</t>
  </si>
  <si>
    <t>修文县工投集团有限责任公司</t>
  </si>
  <si>
    <t>马小薇</t>
  </si>
  <si>
    <t>52000101929</t>
  </si>
  <si>
    <t>李光艳</t>
  </si>
  <si>
    <t>52000100112</t>
  </si>
  <si>
    <t>赵毅</t>
  </si>
  <si>
    <t>52000101912</t>
  </si>
  <si>
    <t>王兴露</t>
  </si>
  <si>
    <t>52000101826</t>
  </si>
  <si>
    <t>贺泽雨</t>
  </si>
  <si>
    <t>52000100815</t>
  </si>
  <si>
    <t>03</t>
  </si>
  <si>
    <t>汤秀</t>
  </si>
  <si>
    <t>52000100324</t>
  </si>
  <si>
    <t>马青</t>
  </si>
  <si>
    <t>52000102307</t>
  </si>
  <si>
    <t>唐静</t>
  </si>
  <si>
    <t>52000102225</t>
  </si>
  <si>
    <t>胡基华</t>
  </si>
  <si>
    <t>52000100314</t>
  </si>
  <si>
    <t>修文县国投集团有限公司</t>
  </si>
  <si>
    <t>包昆</t>
  </si>
  <si>
    <t>52000102216</t>
  </si>
  <si>
    <t>赖明</t>
  </si>
  <si>
    <t>52000100517</t>
  </si>
  <si>
    <t>康永状</t>
  </si>
  <si>
    <t>52000100124</t>
  </si>
  <si>
    <t>徐松</t>
  </si>
  <si>
    <t>52000101326</t>
  </si>
  <si>
    <t>范梦洪</t>
  </si>
  <si>
    <t>52000102112</t>
  </si>
  <si>
    <t>代贵杉</t>
  </si>
  <si>
    <t>52000101904</t>
  </si>
  <si>
    <t>吴道兴</t>
  </si>
  <si>
    <t>52000101802</t>
  </si>
  <si>
    <t>吴登山</t>
  </si>
  <si>
    <t>52000100428</t>
  </si>
  <si>
    <t>汪宏</t>
  </si>
  <si>
    <t>52000100705</t>
  </si>
  <si>
    <t>罗亮宽</t>
  </si>
  <si>
    <t>52000100721</t>
  </si>
  <si>
    <t>鲍星运</t>
  </si>
  <si>
    <t>52000101101</t>
  </si>
  <si>
    <t>谢小青</t>
  </si>
  <si>
    <t>52000102027</t>
  </si>
  <si>
    <t>黄小凯</t>
  </si>
  <si>
    <t>52000101925</t>
  </si>
  <si>
    <t>冉江龙</t>
  </si>
  <si>
    <t>52000101718</t>
  </si>
  <si>
    <t>袁应林</t>
  </si>
  <si>
    <t>52000102118</t>
  </si>
  <si>
    <t>修文县利民融资担保有限公司</t>
  </si>
  <si>
    <t>张艳红</t>
  </si>
  <si>
    <t>52000100622</t>
  </si>
  <si>
    <t>安定</t>
  </si>
  <si>
    <t>52000101007</t>
  </si>
  <si>
    <t>付林</t>
  </si>
  <si>
    <t>52000100926</t>
  </si>
  <si>
    <t>王大民</t>
  </si>
  <si>
    <t>52000100713</t>
  </si>
  <si>
    <t>祝正纲</t>
  </si>
  <si>
    <t>52000100108</t>
  </si>
  <si>
    <t>余代吉</t>
  </si>
  <si>
    <t>52000101228</t>
  </si>
  <si>
    <t>闵德力</t>
  </si>
  <si>
    <t>52000102305</t>
  </si>
  <si>
    <t>雷德春</t>
  </si>
  <si>
    <t>52000102219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</si>
</sst>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6"/>
      <color indexed="63"/>
      <name val="方正小标宋简体"/>
      <family val="4"/>
    </font>
    <font>
      <sz val="10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323232"/>
      <name val="方正小标宋简体"/>
      <family val="4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9"/>
  <sheetViews>
    <sheetView tabSelected="1" zoomScale="130" zoomScaleNormal="130" zoomScaleSheetLayoutView="100" workbookViewId="0" topLeftCell="A1">
      <selection activeCell="M10" sqref="M10"/>
    </sheetView>
  </sheetViews>
  <sheetFormatPr defaultColWidth="9.00390625" defaultRowHeight="14.25"/>
  <cols>
    <col min="1" max="1" width="5.50390625" style="3" customWidth="1"/>
    <col min="2" max="2" width="8.125" style="3" customWidth="1"/>
    <col min="3" max="3" width="11.375" style="3" customWidth="1"/>
    <col min="4" max="4" width="26.125" style="3" customWidth="1"/>
    <col min="5" max="5" width="8.25390625" style="3" customWidth="1"/>
    <col min="6" max="6" width="5.25390625" style="3" customWidth="1"/>
    <col min="7" max="8" width="5.125" style="4" customWidth="1"/>
    <col min="9" max="9" width="7.00390625" style="4" customWidth="1"/>
    <col min="10" max="10" width="10.75390625" style="3" customWidth="1"/>
    <col min="11" max="11" width="7.875" style="3" customWidth="1"/>
    <col min="12" max="12" width="16.125" style="5" customWidth="1"/>
    <col min="13" max="245" width="16.125" style="3" customWidth="1"/>
    <col min="246" max="246" width="16.125" style="3" bestFit="1" customWidth="1"/>
    <col min="247" max="253" width="7.75390625" style="3" bestFit="1" customWidth="1"/>
    <col min="254" max="16384" width="9.00390625" style="3" customWidth="1"/>
  </cols>
  <sheetData>
    <row r="1" spans="1:12" ht="30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251" s="1" customFormat="1" ht="27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7" t="s">
        <v>10</v>
      </c>
      <c r="K2" s="17" t="s">
        <v>11</v>
      </c>
      <c r="L2" s="17" t="s">
        <v>12</v>
      </c>
      <c r="IL2" s="2"/>
      <c r="IM2" s="2"/>
      <c r="IN2" s="2"/>
      <c r="IO2" s="2"/>
      <c r="IP2" s="2"/>
      <c r="IQ2" s="2"/>
    </row>
    <row r="3" spans="1:253" s="2" customFormat="1" ht="24.75" customHeight="1">
      <c r="A3" s="11">
        <v>1</v>
      </c>
      <c r="B3" s="12" t="s">
        <v>13</v>
      </c>
      <c r="C3" s="13" t="s">
        <v>14</v>
      </c>
      <c r="D3" s="12" t="s">
        <v>15</v>
      </c>
      <c r="E3" s="12" t="s">
        <v>16</v>
      </c>
      <c r="F3" s="13" t="s">
        <v>17</v>
      </c>
      <c r="G3" s="14"/>
      <c r="H3" s="15">
        <v>82.2</v>
      </c>
      <c r="I3" s="15">
        <v>82.2</v>
      </c>
      <c r="J3" s="12">
        <v>1</v>
      </c>
      <c r="K3" s="12" t="s">
        <v>18</v>
      </c>
      <c r="L3" s="18" t="s">
        <v>19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</row>
    <row r="4" spans="1:253" s="2" customFormat="1" ht="24.75" customHeight="1">
      <c r="A4" s="11">
        <v>2</v>
      </c>
      <c r="B4" s="12" t="s">
        <v>20</v>
      </c>
      <c r="C4" s="13" t="s">
        <v>21</v>
      </c>
      <c r="D4" s="12" t="s">
        <v>15</v>
      </c>
      <c r="E4" s="12" t="s">
        <v>16</v>
      </c>
      <c r="F4" s="13" t="s">
        <v>17</v>
      </c>
      <c r="G4" s="14"/>
      <c r="H4" s="15">
        <v>75.6</v>
      </c>
      <c r="I4" s="15">
        <v>75.6</v>
      </c>
      <c r="J4" s="11">
        <v>2</v>
      </c>
      <c r="K4" s="11"/>
      <c r="L4" s="18" t="s">
        <v>19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</row>
    <row r="5" spans="1:253" s="2" customFormat="1" ht="24.75" customHeight="1">
      <c r="A5" s="11">
        <v>3</v>
      </c>
      <c r="B5" s="12" t="s">
        <v>22</v>
      </c>
      <c r="C5" s="13" t="s">
        <v>23</v>
      </c>
      <c r="D5" s="12" t="s">
        <v>15</v>
      </c>
      <c r="E5" s="12" t="s">
        <v>16</v>
      </c>
      <c r="F5" s="13" t="s">
        <v>17</v>
      </c>
      <c r="G5" s="14">
        <v>67.4</v>
      </c>
      <c r="H5" s="15">
        <v>68.2</v>
      </c>
      <c r="I5" s="15">
        <f>G5*0.3+H5*0.7</f>
        <v>67.96000000000001</v>
      </c>
      <c r="J5" s="11">
        <v>3</v>
      </c>
      <c r="K5" s="11"/>
      <c r="L5" s="20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</row>
    <row r="6" spans="1:253" s="2" customFormat="1" ht="24.75" customHeight="1">
      <c r="A6" s="11">
        <v>4</v>
      </c>
      <c r="B6" s="12" t="s">
        <v>24</v>
      </c>
      <c r="C6" s="13" t="s">
        <v>25</v>
      </c>
      <c r="D6" s="12" t="s">
        <v>15</v>
      </c>
      <c r="E6" s="12" t="s">
        <v>16</v>
      </c>
      <c r="F6" s="13" t="s">
        <v>17</v>
      </c>
      <c r="G6" s="14">
        <v>58.6</v>
      </c>
      <c r="H6" s="15">
        <v>69.4</v>
      </c>
      <c r="I6" s="15">
        <f>G6*0.3+H6*0.7</f>
        <v>66.16</v>
      </c>
      <c r="J6" s="11">
        <v>4</v>
      </c>
      <c r="K6" s="11"/>
      <c r="L6" s="20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</row>
    <row r="7" spans="1:253" s="2" customFormat="1" ht="24.75" customHeight="1">
      <c r="A7" s="11">
        <v>5</v>
      </c>
      <c r="B7" s="12" t="s">
        <v>26</v>
      </c>
      <c r="C7" s="13" t="s">
        <v>27</v>
      </c>
      <c r="D7" s="12" t="s">
        <v>15</v>
      </c>
      <c r="E7" s="12" t="s">
        <v>16</v>
      </c>
      <c r="F7" s="13" t="s">
        <v>17</v>
      </c>
      <c r="G7" s="14">
        <v>61.3</v>
      </c>
      <c r="H7" s="15">
        <v>67.4</v>
      </c>
      <c r="I7" s="15">
        <f>G7*0.3+H7*0.7</f>
        <v>65.57</v>
      </c>
      <c r="J7" s="11">
        <v>5</v>
      </c>
      <c r="K7" s="11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</row>
    <row r="8" spans="1:253" s="2" customFormat="1" ht="24.75" customHeight="1">
      <c r="A8" s="11">
        <v>6</v>
      </c>
      <c r="B8" s="12" t="s">
        <v>28</v>
      </c>
      <c r="C8" s="13" t="s">
        <v>29</v>
      </c>
      <c r="D8" s="12" t="s">
        <v>15</v>
      </c>
      <c r="E8" s="12" t="s">
        <v>16</v>
      </c>
      <c r="F8" s="13" t="s">
        <v>17</v>
      </c>
      <c r="G8" s="14">
        <v>66.2</v>
      </c>
      <c r="H8" s="16" t="s">
        <v>30</v>
      </c>
      <c r="I8" s="15"/>
      <c r="J8" s="11"/>
      <c r="K8" s="11"/>
      <c r="L8" s="20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</row>
    <row r="9" spans="1:253" s="2" customFormat="1" ht="24.75" customHeight="1">
      <c r="A9" s="11">
        <v>7</v>
      </c>
      <c r="B9" s="12" t="s">
        <v>31</v>
      </c>
      <c r="C9" s="13" t="s">
        <v>32</v>
      </c>
      <c r="D9" s="12" t="s">
        <v>15</v>
      </c>
      <c r="E9" s="12" t="s">
        <v>16</v>
      </c>
      <c r="F9" s="13" t="s">
        <v>17</v>
      </c>
      <c r="G9" s="14">
        <v>61.2</v>
      </c>
      <c r="H9" s="16" t="s">
        <v>30</v>
      </c>
      <c r="I9" s="15"/>
      <c r="J9" s="11"/>
      <c r="K9" s="11"/>
      <c r="L9" s="20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</row>
    <row r="10" spans="1:253" s="2" customFormat="1" ht="24.75" customHeight="1">
      <c r="A10" s="11">
        <v>8</v>
      </c>
      <c r="B10" s="12" t="s">
        <v>33</v>
      </c>
      <c r="C10" s="13" t="s">
        <v>34</v>
      </c>
      <c r="D10" s="12" t="s">
        <v>15</v>
      </c>
      <c r="E10" s="12" t="s">
        <v>16</v>
      </c>
      <c r="F10" s="13" t="s">
        <v>35</v>
      </c>
      <c r="G10" s="14">
        <v>67.3</v>
      </c>
      <c r="H10" s="15">
        <v>75.4</v>
      </c>
      <c r="I10" s="15">
        <f>G10*0.3+H10*0.7</f>
        <v>72.97</v>
      </c>
      <c r="J10" s="12">
        <v>1</v>
      </c>
      <c r="K10" s="12" t="s">
        <v>18</v>
      </c>
      <c r="L10" s="20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</row>
    <row r="11" spans="1:253" s="2" customFormat="1" ht="24.75" customHeight="1">
      <c r="A11" s="11">
        <v>9</v>
      </c>
      <c r="B11" s="12" t="s">
        <v>36</v>
      </c>
      <c r="C11" s="13" t="s">
        <v>37</v>
      </c>
      <c r="D11" s="12" t="s">
        <v>15</v>
      </c>
      <c r="E11" s="12" t="s">
        <v>16</v>
      </c>
      <c r="F11" s="13" t="s">
        <v>35</v>
      </c>
      <c r="G11" s="14">
        <v>61.4</v>
      </c>
      <c r="H11" s="15">
        <v>66.8</v>
      </c>
      <c r="I11" s="15">
        <f>G11*0.3+H11*0.7</f>
        <v>65.17999999999999</v>
      </c>
      <c r="J11" s="11">
        <v>2</v>
      </c>
      <c r="K11" s="11"/>
      <c r="L11" s="20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</row>
    <row r="12" spans="1:253" s="2" customFormat="1" ht="24.75" customHeight="1">
      <c r="A12" s="11">
        <v>10</v>
      </c>
      <c r="B12" s="12" t="s">
        <v>38</v>
      </c>
      <c r="C12" s="13" t="s">
        <v>39</v>
      </c>
      <c r="D12" s="12" t="s">
        <v>15</v>
      </c>
      <c r="E12" s="12" t="s">
        <v>16</v>
      </c>
      <c r="F12" s="13" t="s">
        <v>35</v>
      </c>
      <c r="G12" s="14">
        <v>63.1</v>
      </c>
      <c r="H12" s="15">
        <v>66</v>
      </c>
      <c r="I12" s="15">
        <f>G12*0.3+H12*0.7</f>
        <v>65.13</v>
      </c>
      <c r="J12" s="11">
        <v>3</v>
      </c>
      <c r="K12" s="11"/>
      <c r="L12" s="20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</row>
    <row r="13" spans="1:253" s="2" customFormat="1" ht="24.75" customHeight="1">
      <c r="A13" s="11">
        <v>11</v>
      </c>
      <c r="B13" s="12" t="s">
        <v>40</v>
      </c>
      <c r="C13" s="13" t="s">
        <v>41</v>
      </c>
      <c r="D13" s="12" t="s">
        <v>15</v>
      </c>
      <c r="E13" s="12" t="s">
        <v>16</v>
      </c>
      <c r="F13" s="13" t="s">
        <v>35</v>
      </c>
      <c r="G13" s="14">
        <v>67.8</v>
      </c>
      <c r="H13" s="15">
        <v>56.4</v>
      </c>
      <c r="I13" s="15">
        <f>G13*0.3+H13*0.7</f>
        <v>59.81999999999999</v>
      </c>
      <c r="J13" s="12" t="s">
        <v>42</v>
      </c>
      <c r="K13" s="11"/>
      <c r="L13" s="20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</row>
    <row r="14" spans="1:253" s="2" customFormat="1" ht="24.75" customHeight="1">
      <c r="A14" s="11">
        <v>12</v>
      </c>
      <c r="B14" s="12" t="s">
        <v>43</v>
      </c>
      <c r="C14" s="13" t="s">
        <v>44</v>
      </c>
      <c r="D14" s="12" t="s">
        <v>15</v>
      </c>
      <c r="E14" s="12" t="s">
        <v>16</v>
      </c>
      <c r="F14" s="13" t="s">
        <v>35</v>
      </c>
      <c r="G14" s="14">
        <v>60.7</v>
      </c>
      <c r="H14" s="16" t="s">
        <v>30</v>
      </c>
      <c r="I14" s="15"/>
      <c r="J14" s="11"/>
      <c r="K14" s="11"/>
      <c r="L14" s="20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</row>
    <row r="15" spans="1:253" s="2" customFormat="1" ht="24.75" customHeight="1">
      <c r="A15" s="11">
        <v>13</v>
      </c>
      <c r="B15" s="12" t="s">
        <v>45</v>
      </c>
      <c r="C15" s="13" t="s">
        <v>46</v>
      </c>
      <c r="D15" s="12" t="s">
        <v>15</v>
      </c>
      <c r="E15" s="12" t="s">
        <v>16</v>
      </c>
      <c r="F15" s="13" t="s">
        <v>47</v>
      </c>
      <c r="G15" s="14">
        <v>54.5</v>
      </c>
      <c r="H15" s="15">
        <v>66.2</v>
      </c>
      <c r="I15" s="15">
        <f aca="true" t="shared" si="0" ref="I15:I20">G15*0.3+H15*0.7</f>
        <v>62.69</v>
      </c>
      <c r="J15" s="12">
        <v>1</v>
      </c>
      <c r="K15" s="12" t="s">
        <v>18</v>
      </c>
      <c r="L15" s="20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</row>
    <row r="16" spans="1:253" s="2" customFormat="1" ht="24.75" customHeight="1">
      <c r="A16" s="11">
        <v>14</v>
      </c>
      <c r="B16" s="12" t="s">
        <v>48</v>
      </c>
      <c r="C16" s="13" t="s">
        <v>49</v>
      </c>
      <c r="D16" s="12" t="s">
        <v>15</v>
      </c>
      <c r="E16" s="12" t="s">
        <v>16</v>
      </c>
      <c r="F16" s="13" t="s">
        <v>47</v>
      </c>
      <c r="G16" s="14">
        <v>60.1</v>
      </c>
      <c r="H16" s="15">
        <v>61.2</v>
      </c>
      <c r="I16" s="15">
        <f t="shared" si="0"/>
        <v>60.87</v>
      </c>
      <c r="J16" s="11">
        <v>2</v>
      </c>
      <c r="K16" s="11"/>
      <c r="L16" s="20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</row>
    <row r="17" spans="1:253" s="2" customFormat="1" ht="24.75" customHeight="1">
      <c r="A17" s="11">
        <v>15</v>
      </c>
      <c r="B17" s="12" t="s">
        <v>50</v>
      </c>
      <c r="C17" s="13" t="s">
        <v>51</v>
      </c>
      <c r="D17" s="12" t="s">
        <v>52</v>
      </c>
      <c r="E17" s="12" t="s">
        <v>16</v>
      </c>
      <c r="F17" s="13" t="s">
        <v>17</v>
      </c>
      <c r="G17" s="14">
        <v>68.5</v>
      </c>
      <c r="H17" s="15">
        <v>84.4</v>
      </c>
      <c r="I17" s="15">
        <f t="shared" si="0"/>
        <v>79.63</v>
      </c>
      <c r="J17" s="11">
        <v>1</v>
      </c>
      <c r="K17" s="12" t="s">
        <v>18</v>
      </c>
      <c r="L17" s="20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</row>
    <row r="18" spans="1:253" s="2" customFormat="1" ht="24.75" customHeight="1">
      <c r="A18" s="11">
        <v>16</v>
      </c>
      <c r="B18" s="12" t="s">
        <v>53</v>
      </c>
      <c r="C18" s="13" t="s">
        <v>54</v>
      </c>
      <c r="D18" s="12" t="s">
        <v>52</v>
      </c>
      <c r="E18" s="12" t="s">
        <v>16</v>
      </c>
      <c r="F18" s="13" t="s">
        <v>17</v>
      </c>
      <c r="G18" s="14">
        <v>69.7</v>
      </c>
      <c r="H18" s="15">
        <v>69.2</v>
      </c>
      <c r="I18" s="15">
        <f t="shared" si="0"/>
        <v>69.35</v>
      </c>
      <c r="J18" s="11">
        <v>2</v>
      </c>
      <c r="K18" s="11"/>
      <c r="L18" s="20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</row>
    <row r="19" spans="1:253" s="2" customFormat="1" ht="24.75" customHeight="1">
      <c r="A19" s="11">
        <v>17</v>
      </c>
      <c r="B19" s="12" t="s">
        <v>55</v>
      </c>
      <c r="C19" s="13" t="s">
        <v>56</v>
      </c>
      <c r="D19" s="12" t="s">
        <v>52</v>
      </c>
      <c r="E19" s="12" t="s">
        <v>16</v>
      </c>
      <c r="F19" s="13" t="s">
        <v>17</v>
      </c>
      <c r="G19" s="14">
        <v>70</v>
      </c>
      <c r="H19" s="15">
        <v>63</v>
      </c>
      <c r="I19" s="15">
        <f t="shared" si="0"/>
        <v>65.1</v>
      </c>
      <c r="J19" s="11">
        <v>3</v>
      </c>
      <c r="K19" s="11"/>
      <c r="L19" s="20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</row>
    <row r="20" spans="1:253" s="2" customFormat="1" ht="24.75" customHeight="1">
      <c r="A20" s="11">
        <v>18</v>
      </c>
      <c r="B20" s="12" t="s">
        <v>57</v>
      </c>
      <c r="C20" s="13" t="s">
        <v>58</v>
      </c>
      <c r="D20" s="12" t="s">
        <v>52</v>
      </c>
      <c r="E20" s="12" t="s">
        <v>16</v>
      </c>
      <c r="F20" s="13" t="s">
        <v>17</v>
      </c>
      <c r="G20" s="14">
        <v>55.6</v>
      </c>
      <c r="H20" s="15">
        <v>61</v>
      </c>
      <c r="I20" s="15">
        <f t="shared" si="0"/>
        <v>59.379999999999995</v>
      </c>
      <c r="J20" s="11">
        <v>4</v>
      </c>
      <c r="K20" s="11"/>
      <c r="L20" s="20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</row>
    <row r="21" spans="1:253" s="2" customFormat="1" ht="24.75" customHeight="1">
      <c r="A21" s="11">
        <v>19</v>
      </c>
      <c r="B21" s="12" t="s">
        <v>59</v>
      </c>
      <c r="C21" s="13" t="s">
        <v>60</v>
      </c>
      <c r="D21" s="12" t="s">
        <v>52</v>
      </c>
      <c r="E21" s="12" t="s">
        <v>16</v>
      </c>
      <c r="F21" s="13" t="s">
        <v>17</v>
      </c>
      <c r="G21" s="14">
        <v>60.3</v>
      </c>
      <c r="H21" s="16" t="s">
        <v>30</v>
      </c>
      <c r="I21" s="15"/>
      <c r="J21" s="11"/>
      <c r="K21" s="11"/>
      <c r="L21" s="20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</row>
    <row r="22" spans="1:253" s="2" customFormat="1" ht="24.75" customHeight="1">
      <c r="A22" s="11">
        <v>20</v>
      </c>
      <c r="B22" s="12" t="s">
        <v>61</v>
      </c>
      <c r="C22" s="13" t="s">
        <v>62</v>
      </c>
      <c r="D22" s="12" t="s">
        <v>52</v>
      </c>
      <c r="E22" s="12" t="s">
        <v>16</v>
      </c>
      <c r="F22" s="13" t="s">
        <v>63</v>
      </c>
      <c r="G22" s="14">
        <v>64.3</v>
      </c>
      <c r="H22" s="15">
        <v>73.2</v>
      </c>
      <c r="I22" s="15">
        <f>G22*0.3+H22*0.7</f>
        <v>70.53</v>
      </c>
      <c r="J22" s="11">
        <v>1</v>
      </c>
      <c r="K22" s="12" t="s">
        <v>18</v>
      </c>
      <c r="L22" s="20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</row>
    <row r="23" spans="1:253" s="2" customFormat="1" ht="24.75" customHeight="1">
      <c r="A23" s="11">
        <v>21</v>
      </c>
      <c r="B23" s="12" t="s">
        <v>64</v>
      </c>
      <c r="C23" s="13" t="s">
        <v>65</v>
      </c>
      <c r="D23" s="12" t="s">
        <v>52</v>
      </c>
      <c r="E23" s="12" t="s">
        <v>16</v>
      </c>
      <c r="F23" s="13" t="s">
        <v>63</v>
      </c>
      <c r="G23" s="14">
        <v>53.4</v>
      </c>
      <c r="H23" s="15">
        <v>70.8</v>
      </c>
      <c r="I23" s="15">
        <f>G23*0.3+H23*0.7</f>
        <v>65.58</v>
      </c>
      <c r="J23" s="11">
        <v>2</v>
      </c>
      <c r="K23" s="11"/>
      <c r="L23" s="20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</row>
    <row r="24" spans="1:253" s="2" customFormat="1" ht="24.75" customHeight="1">
      <c r="A24" s="11">
        <v>22</v>
      </c>
      <c r="B24" s="12" t="s">
        <v>66</v>
      </c>
      <c r="C24" s="13" t="s">
        <v>67</v>
      </c>
      <c r="D24" s="12" t="s">
        <v>52</v>
      </c>
      <c r="E24" s="12" t="s">
        <v>16</v>
      </c>
      <c r="F24" s="13" t="s">
        <v>63</v>
      </c>
      <c r="G24" s="14">
        <v>53.6</v>
      </c>
      <c r="H24" s="15">
        <v>66</v>
      </c>
      <c r="I24" s="15">
        <f>G24*0.3+H24*0.7</f>
        <v>62.279999999999994</v>
      </c>
      <c r="J24" s="11">
        <v>3</v>
      </c>
      <c r="K24" s="11"/>
      <c r="L24" s="20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</row>
    <row r="25" spans="1:253" s="2" customFormat="1" ht="24.75" customHeight="1">
      <c r="A25" s="11">
        <v>23</v>
      </c>
      <c r="B25" s="12" t="s">
        <v>68</v>
      </c>
      <c r="C25" s="13" t="s">
        <v>69</v>
      </c>
      <c r="D25" s="12" t="s">
        <v>52</v>
      </c>
      <c r="E25" s="12" t="s">
        <v>16</v>
      </c>
      <c r="F25" s="13" t="s">
        <v>63</v>
      </c>
      <c r="G25" s="14">
        <v>56.5</v>
      </c>
      <c r="H25" s="15" t="s">
        <v>30</v>
      </c>
      <c r="I25" s="15"/>
      <c r="J25" s="11"/>
      <c r="K25" s="11"/>
      <c r="L25" s="20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</row>
    <row r="26" spans="1:253" s="2" customFormat="1" ht="24.75" customHeight="1">
      <c r="A26" s="11">
        <v>24</v>
      </c>
      <c r="B26" s="12" t="s">
        <v>70</v>
      </c>
      <c r="C26" s="13" t="s">
        <v>71</v>
      </c>
      <c r="D26" s="12" t="s">
        <v>72</v>
      </c>
      <c r="E26" s="12" t="s">
        <v>16</v>
      </c>
      <c r="F26" s="13" t="s">
        <v>35</v>
      </c>
      <c r="G26" s="14"/>
      <c r="H26" s="15">
        <v>78.2</v>
      </c>
      <c r="I26" s="15">
        <v>78.2</v>
      </c>
      <c r="J26" s="11">
        <v>1</v>
      </c>
      <c r="K26" s="12" t="s">
        <v>18</v>
      </c>
      <c r="L26" s="18" t="s">
        <v>19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</row>
    <row r="27" spans="1:253" s="2" customFormat="1" ht="24.75" customHeight="1">
      <c r="A27" s="11">
        <v>25</v>
      </c>
      <c r="B27" s="12" t="s">
        <v>73</v>
      </c>
      <c r="C27" s="13" t="s">
        <v>74</v>
      </c>
      <c r="D27" s="12" t="s">
        <v>72</v>
      </c>
      <c r="E27" s="12" t="s">
        <v>16</v>
      </c>
      <c r="F27" s="13" t="s">
        <v>35</v>
      </c>
      <c r="G27" s="14">
        <v>69.9</v>
      </c>
      <c r="H27" s="15">
        <v>79.4</v>
      </c>
      <c r="I27" s="15">
        <f>G27*0.3+H27*0.7</f>
        <v>76.55</v>
      </c>
      <c r="J27" s="11">
        <v>2</v>
      </c>
      <c r="K27" s="12" t="s">
        <v>18</v>
      </c>
      <c r="L27" s="20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</row>
    <row r="28" spans="1:253" s="2" customFormat="1" ht="24.75" customHeight="1">
      <c r="A28" s="11">
        <v>26</v>
      </c>
      <c r="B28" s="12" t="s">
        <v>75</v>
      </c>
      <c r="C28" s="13" t="s">
        <v>76</v>
      </c>
      <c r="D28" s="12" t="s">
        <v>72</v>
      </c>
      <c r="E28" s="12" t="s">
        <v>16</v>
      </c>
      <c r="F28" s="13" t="s">
        <v>35</v>
      </c>
      <c r="G28" s="14">
        <v>55.4</v>
      </c>
      <c r="H28" s="15">
        <v>78.6</v>
      </c>
      <c r="I28" s="15">
        <f>G28*0.3+H28*0.7</f>
        <v>71.63999999999999</v>
      </c>
      <c r="J28" s="11">
        <v>3</v>
      </c>
      <c r="K28" s="11"/>
      <c r="L28" s="20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</row>
    <row r="29" spans="1:253" s="2" customFormat="1" ht="24.75" customHeight="1">
      <c r="A29" s="11">
        <v>27</v>
      </c>
      <c r="B29" s="12" t="s">
        <v>77</v>
      </c>
      <c r="C29" s="13" t="s">
        <v>78</v>
      </c>
      <c r="D29" s="12" t="s">
        <v>72</v>
      </c>
      <c r="E29" s="12" t="s">
        <v>16</v>
      </c>
      <c r="F29" s="13" t="s">
        <v>35</v>
      </c>
      <c r="G29" s="14">
        <v>51</v>
      </c>
      <c r="H29" s="15">
        <v>74.2</v>
      </c>
      <c r="I29" s="15">
        <f>G29*0.3+H29*0.7</f>
        <v>67.24</v>
      </c>
      <c r="J29" s="11">
        <v>4</v>
      </c>
      <c r="K29" s="11"/>
      <c r="L29" s="20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</row>
    <row r="30" spans="1:253" s="2" customFormat="1" ht="24.75" customHeight="1">
      <c r="A30" s="11">
        <v>28</v>
      </c>
      <c r="B30" s="12" t="s">
        <v>79</v>
      </c>
      <c r="C30" s="13" t="s">
        <v>80</v>
      </c>
      <c r="D30" s="12" t="s">
        <v>72</v>
      </c>
      <c r="E30" s="12" t="s">
        <v>16</v>
      </c>
      <c r="F30" s="13" t="s">
        <v>35</v>
      </c>
      <c r="G30" s="14"/>
      <c r="H30" s="15">
        <v>66.2</v>
      </c>
      <c r="I30" s="15">
        <v>66.2</v>
      </c>
      <c r="J30" s="11">
        <v>5</v>
      </c>
      <c r="K30" s="11"/>
      <c r="L30" s="18" t="s">
        <v>19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</row>
    <row r="31" spans="1:253" s="2" customFormat="1" ht="24.75" customHeight="1">
      <c r="A31" s="11">
        <v>29</v>
      </c>
      <c r="B31" s="12" t="s">
        <v>81</v>
      </c>
      <c r="C31" s="13" t="s">
        <v>82</v>
      </c>
      <c r="D31" s="12" t="s">
        <v>72</v>
      </c>
      <c r="E31" s="12" t="s">
        <v>16</v>
      </c>
      <c r="F31" s="13" t="s">
        <v>35</v>
      </c>
      <c r="G31" s="14">
        <v>58.8</v>
      </c>
      <c r="H31" s="15">
        <v>63.2</v>
      </c>
      <c r="I31" s="15">
        <f>G31*0.3+H31*0.7</f>
        <v>61.879999999999995</v>
      </c>
      <c r="J31" s="11">
        <v>6</v>
      </c>
      <c r="K31" s="11"/>
      <c r="L31" s="20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</row>
    <row r="32" spans="1:253" s="2" customFormat="1" ht="24.75" customHeight="1">
      <c r="A32" s="11">
        <v>30</v>
      </c>
      <c r="B32" s="12" t="s">
        <v>83</v>
      </c>
      <c r="C32" s="13" t="s">
        <v>84</v>
      </c>
      <c r="D32" s="12" t="s">
        <v>72</v>
      </c>
      <c r="E32" s="12" t="s">
        <v>16</v>
      </c>
      <c r="F32" s="13" t="s">
        <v>35</v>
      </c>
      <c r="G32" s="14">
        <v>55.8</v>
      </c>
      <c r="H32" s="15">
        <v>60</v>
      </c>
      <c r="I32" s="15">
        <f>G32*0.3+H32*0.7</f>
        <v>58.739999999999995</v>
      </c>
      <c r="J32" s="11">
        <v>7</v>
      </c>
      <c r="K32" s="11"/>
      <c r="L32" s="20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</row>
    <row r="33" spans="1:253" s="2" customFormat="1" ht="24.75" customHeight="1">
      <c r="A33" s="11">
        <v>31</v>
      </c>
      <c r="B33" s="12" t="s">
        <v>85</v>
      </c>
      <c r="C33" s="13" t="s">
        <v>86</v>
      </c>
      <c r="D33" s="12" t="s">
        <v>72</v>
      </c>
      <c r="E33" s="12" t="s">
        <v>16</v>
      </c>
      <c r="F33" s="13" t="s">
        <v>35</v>
      </c>
      <c r="G33" s="14"/>
      <c r="H33" s="15">
        <v>57.8</v>
      </c>
      <c r="I33" s="15">
        <v>57.8</v>
      </c>
      <c r="J33" s="12" t="s">
        <v>42</v>
      </c>
      <c r="K33" s="11"/>
      <c r="L33" s="18" t="s">
        <v>19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</row>
    <row r="34" spans="1:253" s="2" customFormat="1" ht="24.75" customHeight="1">
      <c r="A34" s="11">
        <v>32</v>
      </c>
      <c r="B34" s="12" t="s">
        <v>87</v>
      </c>
      <c r="C34" s="13" t="s">
        <v>88</v>
      </c>
      <c r="D34" s="12" t="s">
        <v>72</v>
      </c>
      <c r="E34" s="12" t="s">
        <v>16</v>
      </c>
      <c r="F34" s="13" t="s">
        <v>35</v>
      </c>
      <c r="G34" s="14">
        <v>51.3</v>
      </c>
      <c r="H34" s="15">
        <v>57.6</v>
      </c>
      <c r="I34" s="15">
        <f>G34*0.3+H34*0.7</f>
        <v>55.71</v>
      </c>
      <c r="J34" s="12" t="s">
        <v>42</v>
      </c>
      <c r="K34" s="11"/>
      <c r="L34" s="20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</row>
    <row r="35" spans="1:253" s="2" customFormat="1" ht="24.75" customHeight="1">
      <c r="A35" s="11">
        <v>33</v>
      </c>
      <c r="B35" s="12" t="s">
        <v>89</v>
      </c>
      <c r="C35" s="13" t="s">
        <v>90</v>
      </c>
      <c r="D35" s="12" t="s">
        <v>72</v>
      </c>
      <c r="E35" s="12" t="s">
        <v>16</v>
      </c>
      <c r="F35" s="13" t="s">
        <v>35</v>
      </c>
      <c r="G35" s="14">
        <v>57.9</v>
      </c>
      <c r="H35" s="16" t="s">
        <v>30</v>
      </c>
      <c r="I35" s="15"/>
      <c r="J35" s="11"/>
      <c r="K35" s="11"/>
      <c r="L35" s="20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</row>
    <row r="36" spans="1:253" s="2" customFormat="1" ht="24.75" customHeight="1">
      <c r="A36" s="11">
        <v>34</v>
      </c>
      <c r="B36" s="12" t="s">
        <v>91</v>
      </c>
      <c r="C36" s="13" t="s">
        <v>92</v>
      </c>
      <c r="D36" s="12" t="s">
        <v>72</v>
      </c>
      <c r="E36" s="12" t="s">
        <v>16</v>
      </c>
      <c r="F36" s="13" t="s">
        <v>63</v>
      </c>
      <c r="G36" s="14">
        <v>64.9</v>
      </c>
      <c r="H36" s="15">
        <v>69.8</v>
      </c>
      <c r="I36" s="15">
        <f>G36*0.3+H36*0.7</f>
        <v>68.33</v>
      </c>
      <c r="J36" s="11">
        <v>1</v>
      </c>
      <c r="K36" s="12" t="s">
        <v>18</v>
      </c>
      <c r="L36" s="20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</row>
    <row r="37" spans="1:253" s="2" customFormat="1" ht="24.75" customHeight="1">
      <c r="A37" s="11">
        <v>35</v>
      </c>
      <c r="B37" s="12" t="s">
        <v>93</v>
      </c>
      <c r="C37" s="13" t="s">
        <v>94</v>
      </c>
      <c r="D37" s="12" t="s">
        <v>72</v>
      </c>
      <c r="E37" s="12" t="s">
        <v>16</v>
      </c>
      <c r="F37" s="13" t="s">
        <v>63</v>
      </c>
      <c r="G37" s="14">
        <v>56.6</v>
      </c>
      <c r="H37" s="15">
        <v>72.8</v>
      </c>
      <c r="I37" s="15">
        <f>G37*0.3+H37*0.7</f>
        <v>67.94</v>
      </c>
      <c r="J37" s="11">
        <v>2</v>
      </c>
      <c r="K37" s="11"/>
      <c r="L37" s="20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</row>
    <row r="38" spans="1:253" s="2" customFormat="1" ht="24.75" customHeight="1">
      <c r="A38" s="11">
        <v>36</v>
      </c>
      <c r="B38" s="12" t="s">
        <v>95</v>
      </c>
      <c r="C38" s="13" t="s">
        <v>96</v>
      </c>
      <c r="D38" s="12" t="s">
        <v>72</v>
      </c>
      <c r="E38" s="12" t="s">
        <v>16</v>
      </c>
      <c r="F38" s="13" t="s">
        <v>63</v>
      </c>
      <c r="G38" s="14">
        <v>59.3</v>
      </c>
      <c r="H38" s="15">
        <v>56.2</v>
      </c>
      <c r="I38" s="15">
        <f>G38*0.3+H38*0.7</f>
        <v>57.129999999999995</v>
      </c>
      <c r="J38" s="12" t="s">
        <v>42</v>
      </c>
      <c r="K38" s="11"/>
      <c r="L38" s="20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</row>
    <row r="39" spans="1:253" s="2" customFormat="1" ht="24.75" customHeight="1">
      <c r="A39" s="11">
        <v>37</v>
      </c>
      <c r="B39" s="12" t="s">
        <v>97</v>
      </c>
      <c r="C39" s="13" t="s">
        <v>98</v>
      </c>
      <c r="D39" s="12" t="s">
        <v>72</v>
      </c>
      <c r="E39" s="12" t="s">
        <v>16</v>
      </c>
      <c r="F39" s="13" t="s">
        <v>63</v>
      </c>
      <c r="G39" s="14">
        <v>64.9</v>
      </c>
      <c r="H39" s="15">
        <v>53.2</v>
      </c>
      <c r="I39" s="15">
        <f>G39*0.3+H39*0.7</f>
        <v>56.71000000000001</v>
      </c>
      <c r="J39" s="12" t="s">
        <v>42</v>
      </c>
      <c r="K39" s="11"/>
      <c r="L39" s="20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</row>
    <row r="40" spans="1:253" s="2" customFormat="1" ht="24.75" customHeight="1">
      <c r="A40" s="11">
        <v>38</v>
      </c>
      <c r="B40" s="12" t="s">
        <v>99</v>
      </c>
      <c r="C40" s="13" t="s">
        <v>100</v>
      </c>
      <c r="D40" s="12" t="s">
        <v>72</v>
      </c>
      <c r="E40" s="12" t="s">
        <v>16</v>
      </c>
      <c r="F40" s="13" t="s">
        <v>63</v>
      </c>
      <c r="G40" s="14">
        <v>70.6</v>
      </c>
      <c r="H40" s="16" t="s">
        <v>30</v>
      </c>
      <c r="I40" s="15"/>
      <c r="J40" s="11"/>
      <c r="K40" s="11"/>
      <c r="L40" s="20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</row>
    <row r="41" spans="1:253" s="2" customFormat="1" ht="24.75" customHeight="1">
      <c r="A41" s="11">
        <v>39</v>
      </c>
      <c r="B41" s="12" t="s">
        <v>101</v>
      </c>
      <c r="C41" s="13" t="s">
        <v>102</v>
      </c>
      <c r="D41" s="12" t="s">
        <v>103</v>
      </c>
      <c r="E41" s="12" t="s">
        <v>16</v>
      </c>
      <c r="F41" s="13" t="s">
        <v>17</v>
      </c>
      <c r="G41" s="14">
        <v>71.6</v>
      </c>
      <c r="H41" s="15">
        <v>76.6</v>
      </c>
      <c r="I41" s="15">
        <f>G41*0.3+H41*0.7</f>
        <v>75.1</v>
      </c>
      <c r="J41" s="11">
        <v>1</v>
      </c>
      <c r="K41" s="12" t="s">
        <v>18</v>
      </c>
      <c r="L41" s="20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</row>
    <row r="42" spans="1:253" s="2" customFormat="1" ht="24.75" customHeight="1">
      <c r="A42" s="11">
        <v>40</v>
      </c>
      <c r="B42" s="12" t="s">
        <v>104</v>
      </c>
      <c r="C42" s="13" t="s">
        <v>105</v>
      </c>
      <c r="D42" s="12" t="s">
        <v>103</v>
      </c>
      <c r="E42" s="12" t="s">
        <v>16</v>
      </c>
      <c r="F42" s="13" t="s">
        <v>17</v>
      </c>
      <c r="G42" s="14">
        <v>65.1</v>
      </c>
      <c r="H42" s="15">
        <v>65.8</v>
      </c>
      <c r="I42" s="15">
        <f>G42*0.3+H42*0.7</f>
        <v>65.58999999999999</v>
      </c>
      <c r="J42" s="11">
        <v>2</v>
      </c>
      <c r="K42" s="11"/>
      <c r="L42" s="20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</row>
    <row r="43" spans="1:253" s="2" customFormat="1" ht="24.75" customHeight="1">
      <c r="A43" s="11">
        <v>41</v>
      </c>
      <c r="B43" s="12" t="s">
        <v>106</v>
      </c>
      <c r="C43" s="13" t="s">
        <v>107</v>
      </c>
      <c r="D43" s="12" t="s">
        <v>103</v>
      </c>
      <c r="E43" s="12" t="s">
        <v>16</v>
      </c>
      <c r="F43" s="13" t="s">
        <v>17</v>
      </c>
      <c r="G43" s="14">
        <v>60.8</v>
      </c>
      <c r="H43" s="15">
        <v>55.2</v>
      </c>
      <c r="I43" s="15">
        <f>G43*0.3+H43*0.7</f>
        <v>56.879999999999995</v>
      </c>
      <c r="J43" s="12" t="s">
        <v>42</v>
      </c>
      <c r="K43" s="11"/>
      <c r="L43" s="20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</row>
    <row r="44" spans="1:253" s="2" customFormat="1" ht="24.75" customHeight="1">
      <c r="A44" s="11">
        <v>42</v>
      </c>
      <c r="B44" s="12" t="s">
        <v>108</v>
      </c>
      <c r="C44" s="13" t="s">
        <v>109</v>
      </c>
      <c r="D44" s="12" t="s">
        <v>103</v>
      </c>
      <c r="E44" s="12" t="s">
        <v>16</v>
      </c>
      <c r="F44" s="13" t="s">
        <v>17</v>
      </c>
      <c r="G44" s="14">
        <v>55.3</v>
      </c>
      <c r="H44" s="15" t="s">
        <v>30</v>
      </c>
      <c r="I44" s="15"/>
      <c r="J44" s="11"/>
      <c r="K44" s="11"/>
      <c r="L44" s="20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</row>
    <row r="45" spans="1:253" s="2" customFormat="1" ht="24.75" customHeight="1">
      <c r="A45" s="11">
        <v>43</v>
      </c>
      <c r="B45" s="12" t="s">
        <v>110</v>
      </c>
      <c r="C45" s="11" t="s">
        <v>111</v>
      </c>
      <c r="D45" s="12" t="s">
        <v>103</v>
      </c>
      <c r="E45" s="12" t="s">
        <v>16</v>
      </c>
      <c r="F45" s="11" t="s">
        <v>63</v>
      </c>
      <c r="G45" s="14">
        <v>77.1</v>
      </c>
      <c r="H45" s="15">
        <v>84.4</v>
      </c>
      <c r="I45" s="15">
        <f>G45*0.3+H45*0.7</f>
        <v>82.21</v>
      </c>
      <c r="J45" s="11">
        <v>1</v>
      </c>
      <c r="K45" s="12" t="s">
        <v>18</v>
      </c>
      <c r="L45" s="20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</row>
    <row r="46" spans="1:253" s="2" customFormat="1" ht="24.75" customHeight="1">
      <c r="A46" s="11">
        <v>44</v>
      </c>
      <c r="B46" s="12" t="s">
        <v>112</v>
      </c>
      <c r="C46" s="11" t="s">
        <v>113</v>
      </c>
      <c r="D46" s="12" t="s">
        <v>103</v>
      </c>
      <c r="E46" s="12" t="s">
        <v>16</v>
      </c>
      <c r="F46" s="11" t="s">
        <v>63</v>
      </c>
      <c r="G46" s="14">
        <v>74.3</v>
      </c>
      <c r="H46" s="15">
        <v>80.4</v>
      </c>
      <c r="I46" s="15">
        <f>G46*0.3+H46*0.7</f>
        <v>78.57</v>
      </c>
      <c r="J46" s="11">
        <v>2</v>
      </c>
      <c r="K46" s="11"/>
      <c r="L46" s="20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</row>
    <row r="47" spans="1:253" s="2" customFormat="1" ht="24.75" customHeight="1">
      <c r="A47" s="11">
        <v>45</v>
      </c>
      <c r="B47" s="12" t="s">
        <v>114</v>
      </c>
      <c r="C47" s="11" t="s">
        <v>115</v>
      </c>
      <c r="D47" s="12" t="s">
        <v>103</v>
      </c>
      <c r="E47" s="12" t="s">
        <v>16</v>
      </c>
      <c r="F47" s="11" t="s">
        <v>63</v>
      </c>
      <c r="G47" s="14">
        <v>74.5</v>
      </c>
      <c r="H47" s="15">
        <v>78</v>
      </c>
      <c r="I47" s="15">
        <f>G47*0.3+H47*0.7</f>
        <v>76.94999999999999</v>
      </c>
      <c r="J47" s="11">
        <v>3</v>
      </c>
      <c r="K47" s="11"/>
      <c r="L47" s="20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</row>
    <row r="48" spans="1:253" s="2" customFormat="1" ht="24.75" customHeight="1">
      <c r="A48" s="11">
        <v>46</v>
      </c>
      <c r="B48" s="12" t="s">
        <v>116</v>
      </c>
      <c r="C48" s="11" t="s">
        <v>117</v>
      </c>
      <c r="D48" s="12" t="s">
        <v>103</v>
      </c>
      <c r="E48" s="12" t="s">
        <v>16</v>
      </c>
      <c r="F48" s="11" t="s">
        <v>63</v>
      </c>
      <c r="G48" s="14">
        <v>74.5</v>
      </c>
      <c r="H48" s="15">
        <v>75.8</v>
      </c>
      <c r="I48" s="15">
        <f>G48*0.3+H48*0.7</f>
        <v>75.41</v>
      </c>
      <c r="J48" s="11">
        <v>4</v>
      </c>
      <c r="K48" s="11"/>
      <c r="L48" s="20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</row>
    <row r="49" spans="1:253" s="2" customFormat="1" ht="24.75" customHeight="1">
      <c r="A49" s="11">
        <v>47</v>
      </c>
      <c r="B49" s="12" t="s">
        <v>118</v>
      </c>
      <c r="C49" s="11" t="s">
        <v>119</v>
      </c>
      <c r="D49" s="12" t="s">
        <v>103</v>
      </c>
      <c r="E49" s="12" t="s">
        <v>16</v>
      </c>
      <c r="F49" s="11" t="s">
        <v>63</v>
      </c>
      <c r="G49" s="14">
        <v>75</v>
      </c>
      <c r="H49" s="15" t="s">
        <v>30</v>
      </c>
      <c r="I49" s="15"/>
      <c r="J49" s="11"/>
      <c r="K49" s="11"/>
      <c r="L49" s="20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</row>
  </sheetData>
  <sheetProtection/>
  <mergeCells count="1">
    <mergeCell ref="A1:L1"/>
  </mergeCells>
  <printOptions horizontalCentered="1"/>
  <pageMargins left="0.5902777777777778" right="0.5506944444444445" top="0.3541666666666667" bottom="0.275" header="0.5" footer="0.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2023-05-22T03:35:46Z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AD0CD70AA23D49FBB0694829907789DD_12</vt:lpwstr>
  </property>
</Properties>
</file>