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20"/>
  </bookViews>
  <sheets>
    <sheet name="进入面试人员名单" sheetId="4" r:id="rId1"/>
  </sheets>
  <definedNames>
    <definedName name="_xlnm.Print_Titles" localSheetId="0">进入面试人员名单!$3:$3</definedName>
    <definedName name="_xlnm._FilterDatabase" localSheetId="0" hidden="1">进入面试人员名单!$A$1:$P$123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<sst xmlns="http://schemas.openxmlformats.org/spreadsheetml/2006/main" count="491" uniqueCount="348">
  <si>
    <t xml:space="preserve">  附件</t>
  </si>
  <si>
    <t>2024年上半年遂宁市安居区部分事业单位公开考试招聘工作人员考试总成绩和进入体检人员名单</t>
  </si>
  <si>
    <t>序号</t>
  </si>
  <si>
    <t>岗位
代码</t>
  </si>
  <si>
    <t>报考
单位</t>
  </si>
  <si>
    <t>招聘专业</t>
  </si>
  <si>
    <t>招聘
人数</t>
  </si>
  <si>
    <t>准考证号</t>
  </si>
  <si>
    <t>姓名</t>
  </si>
  <si>
    <t>笔试总成绩（含政策加分）</t>
  </si>
  <si>
    <t>笔试折合成绩</t>
  </si>
  <si>
    <t>面试总
成绩</t>
  </si>
  <si>
    <t>面试折合成绩</t>
  </si>
  <si>
    <t>考试总成绩</t>
  </si>
  <si>
    <t>岗位排名</t>
  </si>
  <si>
    <t>是否进入体检</t>
  </si>
  <si>
    <t>是否应届毕业生</t>
  </si>
  <si>
    <t>备注</t>
  </si>
  <si>
    <t>613001</t>
  </si>
  <si>
    <t>安居特校</t>
  </si>
  <si>
    <t>本科：特殊教育专业、运动康复专业、康复治疗学专业、教育康复学专业；研究生：特殊教育学专业</t>
  </si>
  <si>
    <t>1613001010105</t>
  </si>
  <si>
    <t>黄明卫</t>
  </si>
  <si>
    <t>73.50</t>
  </si>
  <si>
    <t>是</t>
  </si>
  <si>
    <t>1613001014322</t>
  </si>
  <si>
    <t>刘欢</t>
  </si>
  <si>
    <t>1613001012505</t>
  </si>
  <si>
    <t>黄金玉</t>
  </si>
  <si>
    <t>68.00</t>
  </si>
  <si>
    <t>安居区各中学</t>
  </si>
  <si>
    <t>本科：汉语言专业、汉语言文学专业、应用语言学专业；研究生：中国语言文学专业、语言学及应用语言学专业、汉语言文字学专业、学科教学（语文）专业</t>
  </si>
  <si>
    <t>1613002022823</t>
  </si>
  <si>
    <t>刘裕</t>
  </si>
  <si>
    <t>72.00</t>
  </si>
  <si>
    <t>1613002052406</t>
  </si>
  <si>
    <t>杜勤</t>
  </si>
  <si>
    <t>67.50</t>
  </si>
  <si>
    <t>1613002044503</t>
  </si>
  <si>
    <t>张明芝</t>
  </si>
  <si>
    <t>66.50</t>
  </si>
  <si>
    <t>1613002033107</t>
  </si>
  <si>
    <t>陈欢</t>
  </si>
  <si>
    <t>1613002041114</t>
  </si>
  <si>
    <t>杨婧</t>
  </si>
  <si>
    <t>63.50</t>
  </si>
  <si>
    <t>1613002050722</t>
  </si>
  <si>
    <t>代安娜</t>
  </si>
  <si>
    <t>66.00</t>
  </si>
  <si>
    <t>1613002053518</t>
  </si>
  <si>
    <t>余福蓉</t>
  </si>
  <si>
    <t>64.50</t>
  </si>
  <si>
    <t>1613002054524</t>
  </si>
  <si>
    <t>王熙</t>
  </si>
  <si>
    <t>68.50</t>
  </si>
  <si>
    <t>1613002054403</t>
  </si>
  <si>
    <t>黄海清</t>
  </si>
  <si>
    <t>613003</t>
  </si>
  <si>
    <t>安居区各小学</t>
  </si>
  <si>
    <t>1613003051702</t>
  </si>
  <si>
    <t>衡家琪</t>
  </si>
  <si>
    <t>1613003024022</t>
  </si>
  <si>
    <t>邓芮</t>
  </si>
  <si>
    <t>72.50</t>
  </si>
  <si>
    <t>1613003025723</t>
  </si>
  <si>
    <t>罗兴林</t>
  </si>
  <si>
    <t>71.00</t>
  </si>
  <si>
    <t>1613003043524</t>
  </si>
  <si>
    <t>邓果</t>
  </si>
  <si>
    <t>69.50</t>
  </si>
  <si>
    <t>1613003040924</t>
  </si>
  <si>
    <t>张艺弋</t>
  </si>
  <si>
    <t>1613003034129</t>
  </si>
  <si>
    <t>郭诣韬</t>
  </si>
  <si>
    <t>613004</t>
  </si>
  <si>
    <t>本科：数学与应用数学专业、数理基础科学专业、信息与计算科学专业；研究生：数学专业、基础数学专业、计算数学专业、应用数学专业、学科教学（数学）专业</t>
  </si>
  <si>
    <t>1613004011604</t>
  </si>
  <si>
    <t>刘燕</t>
  </si>
  <si>
    <t>55.50</t>
  </si>
  <si>
    <t>1613004013330</t>
  </si>
  <si>
    <t>宋强</t>
  </si>
  <si>
    <t>58.00</t>
  </si>
  <si>
    <t>1613004010616</t>
  </si>
  <si>
    <t>钟楠星</t>
  </si>
  <si>
    <t>57.00</t>
  </si>
  <si>
    <t>1613004013017</t>
  </si>
  <si>
    <t>蒋映春</t>
  </si>
  <si>
    <t>59.50</t>
  </si>
  <si>
    <t>1613004013005</t>
  </si>
  <si>
    <t>陈艺</t>
  </si>
  <si>
    <t>56.50</t>
  </si>
  <si>
    <t>1613004011324</t>
  </si>
  <si>
    <t>黄瑞锋</t>
  </si>
  <si>
    <t>52.50</t>
  </si>
  <si>
    <t>613005</t>
  </si>
  <si>
    <t>1613005055022</t>
  </si>
  <si>
    <t>谭雄</t>
  </si>
  <si>
    <t>1613005030129</t>
  </si>
  <si>
    <t>蒋晓丹</t>
  </si>
  <si>
    <t>1613005043919</t>
  </si>
  <si>
    <t>田艳秋</t>
  </si>
  <si>
    <t>56.00</t>
  </si>
  <si>
    <t>1613005054512</t>
  </si>
  <si>
    <t>胡萧航</t>
  </si>
  <si>
    <t>50.50</t>
  </si>
  <si>
    <t>1613005035113</t>
  </si>
  <si>
    <t>王昱茜</t>
  </si>
  <si>
    <t>42.50</t>
  </si>
  <si>
    <t>613006</t>
  </si>
  <si>
    <t>本科：英语专业、商务英语专业、应用英语专业；研究生：英语语言文学专业、学科教学（英语）专业</t>
  </si>
  <si>
    <t>1613006014914</t>
  </si>
  <si>
    <t>王芳</t>
  </si>
  <si>
    <t>76.50</t>
  </si>
  <si>
    <t>1613006012729</t>
  </si>
  <si>
    <t>吴逸</t>
  </si>
  <si>
    <t>70.50</t>
  </si>
  <si>
    <t>1613006033724</t>
  </si>
  <si>
    <t>胡婷</t>
  </si>
  <si>
    <t>1613006043319</t>
  </si>
  <si>
    <t>白宾和</t>
  </si>
  <si>
    <t>70.00</t>
  </si>
  <si>
    <t>1613006034109</t>
  </si>
  <si>
    <t>符纯英</t>
  </si>
  <si>
    <t>1613006034907</t>
  </si>
  <si>
    <t>陶秋月</t>
  </si>
  <si>
    <t>1613006011403</t>
  </si>
  <si>
    <t>陈馨</t>
  </si>
  <si>
    <t>1613006053710</t>
  </si>
  <si>
    <t>王香入</t>
  </si>
  <si>
    <t>74.00</t>
  </si>
  <si>
    <t>1613006011321</t>
  </si>
  <si>
    <t>王清</t>
  </si>
  <si>
    <t>613007</t>
  </si>
  <si>
    <t>1613007035701</t>
  </si>
  <si>
    <t>徐慧</t>
  </si>
  <si>
    <t>76.00</t>
  </si>
  <si>
    <t>1613007035216</t>
  </si>
  <si>
    <t>白云升</t>
  </si>
  <si>
    <t>71.50</t>
  </si>
  <si>
    <t>1613007054908</t>
  </si>
  <si>
    <t>张雨勤</t>
  </si>
  <si>
    <t>1613007044621</t>
  </si>
  <si>
    <t>姚小琳</t>
  </si>
  <si>
    <t>69.00</t>
  </si>
  <si>
    <t>1613007035909</t>
  </si>
  <si>
    <t>夏文清</t>
  </si>
  <si>
    <t>1613007035820</t>
  </si>
  <si>
    <t>蔡巧林</t>
  </si>
  <si>
    <t>613008</t>
  </si>
  <si>
    <t>本科：物理学专业、应用物理学专业；研究生：物理学专业、学科教学（物理）专业</t>
  </si>
  <si>
    <t>1613008041504</t>
  </si>
  <si>
    <t>石雨琴</t>
  </si>
  <si>
    <t>60.00</t>
  </si>
  <si>
    <t>1613008042229</t>
  </si>
  <si>
    <t>杨堯民</t>
  </si>
  <si>
    <t>59.00</t>
  </si>
  <si>
    <t>1613008054419</t>
  </si>
  <si>
    <t>黄乙</t>
  </si>
  <si>
    <t>53.50</t>
  </si>
  <si>
    <t>613009</t>
  </si>
  <si>
    <t>本科：历史学专业、世界史专业；研究生：中国史专业、世界史专业、中国古代史专业、中国近现代史专业、学科教学（历史）专业</t>
  </si>
  <si>
    <t>1613009054023</t>
  </si>
  <si>
    <t>刘艳</t>
  </si>
  <si>
    <t>1613009023802</t>
  </si>
  <si>
    <t>邱婷婷</t>
  </si>
  <si>
    <t>1613009043021</t>
  </si>
  <si>
    <t>邓小曼</t>
  </si>
  <si>
    <t>1613009050423</t>
  </si>
  <si>
    <t>邹涛</t>
  </si>
  <si>
    <t>1613009013520</t>
  </si>
  <si>
    <t>米琪</t>
  </si>
  <si>
    <t>1613009043323</t>
  </si>
  <si>
    <t>翟馨</t>
  </si>
  <si>
    <t>64.00</t>
  </si>
  <si>
    <t>613010</t>
  </si>
  <si>
    <t>本科：政治学与行政学专业、国际政治专业、思想政治教育专业；研究生：政治学专业、政治学理论专业、学科教学（思政）专业</t>
  </si>
  <si>
    <t>1613010041101</t>
  </si>
  <si>
    <t>杨婷</t>
  </si>
  <si>
    <t>75.00</t>
  </si>
  <si>
    <t>1613010031513</t>
  </si>
  <si>
    <t>谢诗蓓</t>
  </si>
  <si>
    <t>1613010010523</t>
  </si>
  <si>
    <t>陈睿</t>
  </si>
  <si>
    <t>1613010051511</t>
  </si>
  <si>
    <t>杨杰</t>
  </si>
  <si>
    <t>1613010031622</t>
  </si>
  <si>
    <t>陈橙</t>
  </si>
  <si>
    <t>1613010031911</t>
  </si>
  <si>
    <t>唐嘉仪</t>
  </si>
  <si>
    <t>61.00</t>
  </si>
  <si>
    <t>613011</t>
  </si>
  <si>
    <t>安居区各中小学</t>
  </si>
  <si>
    <t>本科：心理学专业、应用心理学专业；研究生：心理学专业、基础心理学专业、应用心理学专业、心理健康教育专业</t>
  </si>
  <si>
    <t>1613011035922</t>
  </si>
  <si>
    <t>蒲芳</t>
  </si>
  <si>
    <t>1613011052628</t>
  </si>
  <si>
    <t>朱思月</t>
  </si>
  <si>
    <t>1613011034909</t>
  </si>
  <si>
    <t>陈恬</t>
  </si>
  <si>
    <t>1613011015122</t>
  </si>
  <si>
    <t>周佳玲</t>
  </si>
  <si>
    <t>1613011043303</t>
  </si>
  <si>
    <t>蒋好宇</t>
  </si>
  <si>
    <t>63.00</t>
  </si>
  <si>
    <t>1613011043219</t>
  </si>
  <si>
    <t>何禹瑭</t>
  </si>
  <si>
    <t>613012</t>
  </si>
  <si>
    <t>本科：音乐学专业、音乐表演专业、舞蹈表演专业、舞蹈学专业、艺术教育专业；研究生：音乐学专业、音乐与舞蹈学专业、学科教学（音乐）专业、音乐专业</t>
  </si>
  <si>
    <t>1613012022715</t>
  </si>
  <si>
    <t>唐放</t>
  </si>
  <si>
    <t>73.00</t>
  </si>
  <si>
    <t>1613012031211</t>
  </si>
  <si>
    <t>邓婷</t>
  </si>
  <si>
    <t>1613012036107</t>
  </si>
  <si>
    <t>黄月</t>
  </si>
  <si>
    <t>1613012043617</t>
  </si>
  <si>
    <t>周密</t>
  </si>
  <si>
    <t>1613012014913</t>
  </si>
  <si>
    <t>龚近</t>
  </si>
  <si>
    <t>1613012036225</t>
  </si>
  <si>
    <t>米佳</t>
  </si>
  <si>
    <t>1613012020816</t>
  </si>
  <si>
    <t>何琦</t>
  </si>
  <si>
    <t>1613012015808</t>
  </si>
  <si>
    <t>张荣发</t>
  </si>
  <si>
    <t>613013</t>
  </si>
  <si>
    <t>本科：美术学专业、美术教育专业、视觉传达设计专业、艺术教育专业、艺术设计学专业；研究生：美术学专业、学科教学（美术）专业</t>
  </si>
  <si>
    <t>1613013021108</t>
  </si>
  <si>
    <t>冷闽秋</t>
  </si>
  <si>
    <t>75.50</t>
  </si>
  <si>
    <t>1613013014906</t>
  </si>
  <si>
    <t>吴羽</t>
  </si>
  <si>
    <t>1613013020527</t>
  </si>
  <si>
    <t>马敏</t>
  </si>
  <si>
    <t>1613013014925</t>
  </si>
  <si>
    <t>黄何</t>
  </si>
  <si>
    <t>1613013014104</t>
  </si>
  <si>
    <t>陈园园</t>
  </si>
  <si>
    <t>1613013031222</t>
  </si>
  <si>
    <t>唐燚</t>
  </si>
  <si>
    <t>613014</t>
  </si>
  <si>
    <t>本科：体育教育专业、运动训练专业、社会体育指导与管理专业、武术与民族传统体育专业、休闲体育专业；研究生：体育学专业、体育教学专业、体育教育训练学专业、民族传统体育学专业、学科教学（体育）专业</t>
  </si>
  <si>
    <t>1613014051323</t>
  </si>
  <si>
    <t>王海韵</t>
  </si>
  <si>
    <t>1613014030628</t>
  </si>
  <si>
    <t>林佳</t>
  </si>
  <si>
    <t>67.00</t>
  </si>
  <si>
    <t>1613014036008</t>
  </si>
  <si>
    <t>张益</t>
  </si>
  <si>
    <t>1613014012917</t>
  </si>
  <si>
    <t>彭伟</t>
  </si>
  <si>
    <t>1613014030607</t>
  </si>
  <si>
    <t>卢晶晶</t>
  </si>
  <si>
    <t>1613014031324</t>
  </si>
  <si>
    <t>蒲薪宇</t>
  </si>
  <si>
    <t>613015</t>
  </si>
  <si>
    <r>
      <rPr>
        <sz val="9"/>
        <color indexed="8"/>
        <rFont val="宋体"/>
        <charset val="134"/>
      </rPr>
      <t>安居区拦江镇中心卫生院</t>
    </r>
    <r>
      <rPr>
        <sz val="9"/>
        <color indexed="8"/>
        <rFont val="Arial"/>
        <charset val="134"/>
      </rPr>
      <t>1</t>
    </r>
    <r>
      <rPr>
        <sz val="9"/>
        <color indexed="8"/>
        <rFont val="宋体"/>
        <charset val="134"/>
      </rPr>
      <t>人、安居区西眉镇中心卫生院</t>
    </r>
    <r>
      <rPr>
        <sz val="9"/>
        <color indexed="8"/>
        <rFont val="Arial"/>
        <charset val="134"/>
      </rPr>
      <t>1</t>
    </r>
    <r>
      <rPr>
        <sz val="9"/>
        <color indexed="8"/>
        <rFont val="宋体"/>
        <charset val="134"/>
      </rPr>
      <t>人、安居区东禅镇中心卫生院</t>
    </r>
    <r>
      <rPr>
        <sz val="9"/>
        <color indexed="8"/>
        <rFont val="Arial"/>
        <charset val="134"/>
      </rPr>
      <t>1</t>
    </r>
    <r>
      <rPr>
        <sz val="9"/>
        <color indexed="8"/>
        <rFont val="宋体"/>
        <charset val="134"/>
      </rPr>
      <t>人、安居区白马镇中心卫生院</t>
    </r>
    <r>
      <rPr>
        <sz val="9"/>
        <color indexed="8"/>
        <rFont val="Arial"/>
        <charset val="134"/>
      </rPr>
      <t>1</t>
    </r>
    <r>
      <rPr>
        <sz val="9"/>
        <color indexed="8"/>
        <rFont val="宋体"/>
        <charset val="134"/>
      </rPr>
      <t>人、安居区横山镇中心卫生院</t>
    </r>
    <r>
      <rPr>
        <sz val="9"/>
        <color indexed="8"/>
        <rFont val="Arial"/>
        <charset val="134"/>
      </rPr>
      <t>1</t>
    </r>
    <r>
      <rPr>
        <sz val="9"/>
        <color indexed="8"/>
        <rFont val="宋体"/>
        <charset val="134"/>
      </rPr>
      <t>人，安居区三家镇中心卫生院</t>
    </r>
    <r>
      <rPr>
        <sz val="9"/>
        <color indexed="8"/>
        <rFont val="Arial"/>
        <charset val="134"/>
      </rPr>
      <t>1</t>
    </r>
    <r>
      <rPr>
        <sz val="9"/>
        <color indexed="8"/>
        <rFont val="宋体"/>
        <charset val="134"/>
      </rPr>
      <t>人、安居区石洞镇卫生院</t>
    </r>
    <r>
      <rPr>
        <sz val="9"/>
        <color indexed="8"/>
        <rFont val="Arial"/>
        <charset val="134"/>
      </rPr>
      <t>1</t>
    </r>
    <r>
      <rPr>
        <sz val="9"/>
        <color indexed="8"/>
        <rFont val="宋体"/>
        <charset val="134"/>
      </rPr>
      <t>人、安居区常理镇卫生院</t>
    </r>
    <r>
      <rPr>
        <sz val="9"/>
        <color indexed="8"/>
        <rFont val="Arial"/>
        <charset val="134"/>
      </rPr>
      <t>1</t>
    </r>
    <r>
      <rPr>
        <sz val="9"/>
        <color indexed="8"/>
        <rFont val="宋体"/>
        <charset val="134"/>
      </rPr>
      <t>人、安居区玉丰镇卫生院</t>
    </r>
    <r>
      <rPr>
        <sz val="9"/>
        <color indexed="8"/>
        <rFont val="Arial"/>
        <charset val="134"/>
      </rPr>
      <t>1</t>
    </r>
    <r>
      <rPr>
        <sz val="9"/>
        <color indexed="8"/>
        <rFont val="宋体"/>
        <charset val="134"/>
      </rPr>
      <t>人</t>
    </r>
  </si>
  <si>
    <r>
      <rPr>
        <sz val="10"/>
        <color indexed="8"/>
        <rFont val="宋体"/>
        <charset val="134"/>
      </rPr>
      <t>专科：临床医学专业</t>
    </r>
    <r>
      <rPr>
        <sz val="10"/>
        <color indexed="8"/>
        <rFont val="Arial"/>
        <charset val="134"/>
      </rPr>
      <t xml:space="preserve">
</t>
    </r>
    <r>
      <rPr>
        <sz val="10"/>
        <color indexed="8"/>
        <rFont val="宋体"/>
        <charset val="134"/>
      </rPr>
      <t>本科：临床医学专业</t>
    </r>
    <r>
      <rPr>
        <sz val="10"/>
        <color indexed="8"/>
        <rFont val="Arial"/>
        <charset val="134"/>
      </rPr>
      <t xml:space="preserve">
</t>
    </r>
    <r>
      <rPr>
        <sz val="10"/>
        <color indexed="8"/>
        <rFont val="宋体"/>
        <charset val="134"/>
      </rPr>
      <t>研究生：临床医学类</t>
    </r>
  </si>
  <si>
    <t>4613015033224</t>
  </si>
  <si>
    <r>
      <rPr>
        <sz val="10"/>
        <rFont val="宋体"/>
        <charset val="134"/>
      </rPr>
      <t>吴自兰</t>
    </r>
  </si>
  <si>
    <t>4613015034419</t>
  </si>
  <si>
    <r>
      <rPr>
        <sz val="10"/>
        <rFont val="宋体"/>
        <charset val="134"/>
      </rPr>
      <t>刘彪</t>
    </r>
  </si>
  <si>
    <t>4613015033215</t>
  </si>
  <si>
    <r>
      <rPr>
        <sz val="10"/>
        <rFont val="宋体"/>
        <charset val="134"/>
      </rPr>
      <t>董婷</t>
    </r>
  </si>
  <si>
    <t>4613015035213</t>
  </si>
  <si>
    <r>
      <rPr>
        <sz val="10"/>
        <rFont val="宋体"/>
        <charset val="134"/>
      </rPr>
      <t>米洁</t>
    </r>
  </si>
  <si>
    <t>4613015035127</t>
  </si>
  <si>
    <r>
      <rPr>
        <sz val="10"/>
        <rFont val="宋体"/>
        <charset val="134"/>
      </rPr>
      <t>罗翔</t>
    </r>
  </si>
  <si>
    <t>4613015034422</t>
  </si>
  <si>
    <r>
      <rPr>
        <sz val="10"/>
        <rFont val="宋体"/>
        <charset val="134"/>
      </rPr>
      <t>彭旭辉</t>
    </r>
  </si>
  <si>
    <t>4613015034421</t>
  </si>
  <si>
    <r>
      <rPr>
        <sz val="10"/>
        <rFont val="宋体"/>
        <charset val="134"/>
      </rPr>
      <t>张姚</t>
    </r>
  </si>
  <si>
    <t>4613015035616</t>
  </si>
  <si>
    <r>
      <rPr>
        <sz val="10"/>
        <rFont val="宋体"/>
        <charset val="134"/>
      </rPr>
      <t>叶康</t>
    </r>
  </si>
  <si>
    <t>4613015033824</t>
  </si>
  <si>
    <r>
      <rPr>
        <sz val="10"/>
        <rFont val="宋体"/>
        <charset val="134"/>
      </rPr>
      <t>何翠</t>
    </r>
  </si>
  <si>
    <t>53.00</t>
  </si>
  <si>
    <t>4613015035310</t>
  </si>
  <si>
    <r>
      <rPr>
        <sz val="10"/>
        <rFont val="宋体"/>
        <charset val="134"/>
      </rPr>
      <t>李洁</t>
    </r>
  </si>
  <si>
    <t>52.00</t>
  </si>
  <si>
    <t>4613015034713</t>
  </si>
  <si>
    <r>
      <rPr>
        <sz val="10"/>
        <rFont val="宋体"/>
        <charset val="134"/>
      </rPr>
      <t>米大钊</t>
    </r>
  </si>
  <si>
    <t>4613015034802</t>
  </si>
  <si>
    <r>
      <rPr>
        <sz val="10"/>
        <rFont val="宋体"/>
        <charset val="134"/>
      </rPr>
      <t>旷肖雄</t>
    </r>
  </si>
  <si>
    <t>49.00</t>
  </si>
  <si>
    <t>4613015033619</t>
  </si>
  <si>
    <r>
      <rPr>
        <sz val="10"/>
        <rFont val="宋体"/>
        <charset val="134"/>
      </rPr>
      <t>赖婷</t>
    </r>
  </si>
  <si>
    <t>47.00</t>
  </si>
  <si>
    <t>4613015034609</t>
  </si>
  <si>
    <r>
      <rPr>
        <sz val="10"/>
        <rFont val="宋体"/>
        <charset val="134"/>
      </rPr>
      <t>李绍珍</t>
    </r>
  </si>
  <si>
    <t>45.00</t>
  </si>
  <si>
    <t>4613015035206</t>
  </si>
  <si>
    <r>
      <rPr>
        <sz val="10"/>
        <rFont val="宋体"/>
        <charset val="134"/>
      </rPr>
      <t>刘益智</t>
    </r>
  </si>
  <si>
    <t>39.00</t>
  </si>
  <si>
    <t>4613015034510</t>
  </si>
  <si>
    <r>
      <rPr>
        <sz val="10"/>
        <rFont val="宋体"/>
        <charset val="134"/>
      </rPr>
      <t>张红志</t>
    </r>
  </si>
  <si>
    <t>35.00</t>
  </si>
  <si>
    <t>4613015035601</t>
  </si>
  <si>
    <r>
      <rPr>
        <sz val="10"/>
        <rFont val="宋体"/>
        <charset val="134"/>
      </rPr>
      <t>李琼</t>
    </r>
  </si>
  <si>
    <t>缺考</t>
  </si>
  <si>
    <t>4613015034912</t>
  </si>
  <si>
    <r>
      <rPr>
        <sz val="10"/>
        <rFont val="宋体"/>
        <charset val="134"/>
      </rPr>
      <t>李孟洋</t>
    </r>
  </si>
  <si>
    <t>38.00</t>
  </si>
  <si>
    <t>4613015033612</t>
  </si>
  <si>
    <r>
      <rPr>
        <sz val="10"/>
        <rFont val="宋体"/>
        <charset val="134"/>
      </rPr>
      <t>文云贵</t>
    </r>
  </si>
  <si>
    <t>34.00</t>
  </si>
  <si>
    <t>613016</t>
  </si>
  <si>
    <r>
      <rPr>
        <sz val="9"/>
        <color indexed="8"/>
        <rFont val="宋体"/>
        <charset val="134"/>
      </rPr>
      <t>安居区拦江镇中心卫生院</t>
    </r>
    <r>
      <rPr>
        <sz val="9"/>
        <color indexed="8"/>
        <rFont val="Arial"/>
        <charset val="134"/>
      </rPr>
      <t>1</t>
    </r>
    <r>
      <rPr>
        <sz val="9"/>
        <color indexed="8"/>
        <rFont val="宋体"/>
        <charset val="134"/>
      </rPr>
      <t>人、安居区西眉镇中心卫生院</t>
    </r>
    <r>
      <rPr>
        <sz val="9"/>
        <color indexed="8"/>
        <rFont val="Arial"/>
        <charset val="134"/>
      </rPr>
      <t>1</t>
    </r>
    <r>
      <rPr>
        <sz val="9"/>
        <color indexed="8"/>
        <rFont val="宋体"/>
        <charset val="134"/>
      </rPr>
      <t>人、安居区东禅镇中心卫生院</t>
    </r>
    <r>
      <rPr>
        <sz val="9"/>
        <color indexed="8"/>
        <rFont val="Arial"/>
        <charset val="134"/>
      </rPr>
      <t>1</t>
    </r>
    <r>
      <rPr>
        <sz val="9"/>
        <color indexed="8"/>
        <rFont val="宋体"/>
        <charset val="134"/>
      </rPr>
      <t>人、安居区白马镇中心卫生院</t>
    </r>
    <r>
      <rPr>
        <sz val="9"/>
        <color indexed="8"/>
        <rFont val="Arial"/>
        <charset val="134"/>
      </rPr>
      <t>1</t>
    </r>
    <r>
      <rPr>
        <sz val="9"/>
        <color indexed="8"/>
        <rFont val="宋体"/>
        <charset val="134"/>
      </rPr>
      <t>人、安居区横山镇中心卫生院</t>
    </r>
    <r>
      <rPr>
        <sz val="9"/>
        <color indexed="8"/>
        <rFont val="Arial"/>
        <charset val="134"/>
      </rPr>
      <t>1</t>
    </r>
    <r>
      <rPr>
        <sz val="9"/>
        <color indexed="8"/>
        <rFont val="宋体"/>
        <charset val="134"/>
      </rPr>
      <t>人、安居区西眉镇马家卫生院</t>
    </r>
    <r>
      <rPr>
        <sz val="9"/>
        <color indexed="8"/>
        <rFont val="Arial"/>
        <charset val="134"/>
      </rPr>
      <t>1</t>
    </r>
    <r>
      <rPr>
        <sz val="9"/>
        <color indexed="8"/>
        <rFont val="宋体"/>
        <charset val="134"/>
      </rPr>
      <t>人、安居区保石镇卫生院</t>
    </r>
    <r>
      <rPr>
        <sz val="9"/>
        <color indexed="8"/>
        <rFont val="Arial"/>
        <charset val="134"/>
      </rPr>
      <t>1</t>
    </r>
    <r>
      <rPr>
        <sz val="9"/>
        <color indexed="8"/>
        <rFont val="宋体"/>
        <charset val="134"/>
      </rPr>
      <t>人</t>
    </r>
  </si>
  <si>
    <r>
      <rPr>
        <sz val="10"/>
        <color indexed="8"/>
        <rFont val="宋体"/>
        <charset val="134"/>
      </rPr>
      <t>专科：中医学专业</t>
    </r>
    <r>
      <rPr>
        <sz val="10"/>
        <color indexed="8"/>
        <rFont val="Arial"/>
        <charset val="134"/>
      </rPr>
      <t xml:space="preserve">
</t>
    </r>
    <r>
      <rPr>
        <sz val="10"/>
        <color indexed="8"/>
        <rFont val="宋体"/>
        <charset val="134"/>
      </rPr>
      <t>本科：中医学专业、中西医临床医学专业</t>
    </r>
    <r>
      <rPr>
        <sz val="10"/>
        <color indexed="8"/>
        <rFont val="Arial"/>
        <charset val="134"/>
      </rPr>
      <t xml:space="preserve">
</t>
    </r>
    <r>
      <rPr>
        <sz val="10"/>
        <color indexed="8"/>
        <rFont val="宋体"/>
        <charset val="134"/>
      </rPr>
      <t>研究生：中医学专业、中西医结合临床医学专业</t>
    </r>
  </si>
  <si>
    <t>3613016036118</t>
  </si>
  <si>
    <r>
      <rPr>
        <sz val="10"/>
        <rFont val="宋体"/>
        <charset val="134"/>
      </rPr>
      <t>郑阳婷</t>
    </r>
  </si>
  <si>
    <t>3613016036212</t>
  </si>
  <si>
    <r>
      <rPr>
        <sz val="10"/>
        <rFont val="宋体"/>
        <charset val="134"/>
      </rPr>
      <t>向文静</t>
    </r>
  </si>
  <si>
    <t>3613016035701</t>
  </si>
  <si>
    <r>
      <rPr>
        <sz val="10"/>
        <rFont val="宋体"/>
        <charset val="134"/>
      </rPr>
      <t>喻兵</t>
    </r>
  </si>
  <si>
    <t>3613016036013</t>
  </si>
  <si>
    <r>
      <rPr>
        <sz val="10"/>
        <rFont val="宋体"/>
        <charset val="134"/>
      </rPr>
      <t>高兰</t>
    </r>
  </si>
  <si>
    <t>3613016035919</t>
  </si>
  <si>
    <r>
      <rPr>
        <sz val="10"/>
        <rFont val="宋体"/>
        <charset val="134"/>
      </rPr>
      <t>杨鑫</t>
    </r>
  </si>
  <si>
    <t>54.00</t>
  </si>
  <si>
    <t>3613016035924</t>
  </si>
  <si>
    <r>
      <rPr>
        <sz val="10"/>
        <rFont val="宋体"/>
        <charset val="134"/>
      </rPr>
      <t>曾发</t>
    </r>
  </si>
  <si>
    <t>3613016036216</t>
  </si>
  <si>
    <r>
      <rPr>
        <sz val="10"/>
        <rFont val="宋体"/>
        <charset val="134"/>
      </rPr>
      <t>袁梦婷</t>
    </r>
  </si>
  <si>
    <t>3613016035708</t>
  </si>
  <si>
    <r>
      <rPr>
        <sz val="10"/>
        <rFont val="宋体"/>
        <charset val="134"/>
      </rPr>
      <t>冯春</t>
    </r>
  </si>
  <si>
    <t>46.00</t>
  </si>
  <si>
    <t>3613016035823</t>
  </si>
  <si>
    <r>
      <rPr>
        <sz val="10"/>
        <rFont val="宋体"/>
        <charset val="134"/>
      </rPr>
      <t>蒋龙</t>
    </r>
  </si>
  <si>
    <t>50.00</t>
  </si>
  <si>
    <t>3613016035724</t>
  </si>
  <si>
    <r>
      <rPr>
        <sz val="10"/>
        <rFont val="宋体"/>
        <charset val="134"/>
      </rPr>
      <t>刘鹏</t>
    </r>
  </si>
  <si>
    <t>3613016036202</t>
  </si>
  <si>
    <r>
      <rPr>
        <sz val="10"/>
        <rFont val="宋体"/>
        <charset val="134"/>
      </rPr>
      <t>傅达夫</t>
    </r>
  </si>
  <si>
    <t>41.00</t>
  </si>
  <si>
    <t>3613016036122</t>
  </si>
  <si>
    <r>
      <rPr>
        <sz val="10"/>
        <rFont val="宋体"/>
        <charset val="134"/>
      </rPr>
      <t>杨压信</t>
    </r>
  </si>
  <si>
    <t>3613016036012</t>
  </si>
  <si>
    <r>
      <rPr>
        <sz val="10"/>
        <rFont val="宋体"/>
        <charset val="134"/>
      </rPr>
      <t>刘磊</t>
    </r>
  </si>
  <si>
    <t>51.00</t>
  </si>
  <si>
    <t>3613016036209</t>
  </si>
  <si>
    <r>
      <rPr>
        <sz val="10"/>
        <rFont val="宋体"/>
        <charset val="134"/>
      </rPr>
      <t>张乐</t>
    </r>
  </si>
  <si>
    <t>3613016035826</t>
  </si>
  <si>
    <r>
      <rPr>
        <sz val="10"/>
        <rFont val="宋体"/>
        <charset val="134"/>
      </rPr>
      <t>王红梅</t>
    </r>
  </si>
  <si>
    <t>42.00</t>
  </si>
  <si>
    <t>3613016036110</t>
  </si>
  <si>
    <r>
      <rPr>
        <sz val="10"/>
        <rFont val="宋体"/>
        <charset val="134"/>
      </rPr>
      <t>马学英</t>
    </r>
  </si>
  <si>
    <t>36.00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</si>
</sst>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b/>
      <sz val="10"/>
      <color theme="1"/>
      <name val="黑体"/>
      <charset val="134"/>
    </font>
    <font>
      <sz val="11"/>
      <color rgb="FFFF0000"/>
      <name val="宋体"/>
      <charset val="134"/>
      <scheme val="minor"/>
    </font>
    <font>
      <sz val="18"/>
      <color theme="1"/>
      <name val="方正小标宋简体"/>
      <charset val="134"/>
    </font>
    <font>
      <sz val="12"/>
      <color theme="1"/>
      <name val="黑体"/>
      <charset val="134"/>
    </font>
    <font>
      <sz val="12"/>
      <name val="黑体"/>
      <charset val="134"/>
    </font>
    <font>
      <sz val="10"/>
      <name val="宋体"/>
      <charset val="134"/>
    </font>
    <font>
      <sz val="10"/>
      <color indexed="8"/>
      <name val="宋体"/>
      <charset val="134"/>
    </font>
    <font>
      <sz val="18"/>
      <color rgb="FFFF0000"/>
      <name val="方正小标宋简体"/>
      <charset val="134"/>
    </font>
    <font>
      <sz val="10"/>
      <color theme="1"/>
      <name val="宋体"/>
      <charset val="134"/>
    </font>
    <font>
      <sz val="10"/>
      <name val="Arial"/>
      <charset val="134"/>
    </font>
    <font>
      <sz val="9"/>
      <color indexed="8"/>
      <name val="Arial"/>
      <charset val="134"/>
    </font>
    <font>
      <sz val="10"/>
      <color indexed="8"/>
      <name val="Arial"/>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cellStyleXfs>
  <cellXfs count="31">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horizontal="center" vertical="center"/>
    </xf>
    <xf numFmtId="176" fontId="2" fillId="0" borderId="0" xfId="0" applyNumberFormat="1" applyFont="1" applyAlignment="1">
      <alignment horizontal="center" vertical="center"/>
    </xf>
    <xf numFmtId="176" fontId="0" fillId="0" borderId="0" xfId="0" applyNumberFormat="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49"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76" fontId="2" fillId="0" borderId="0" xfId="0" applyNumberFormat="1" applyFont="1" applyAlignment="1">
      <alignment horizontal="left" vertical="center"/>
    </xf>
    <xf numFmtId="176" fontId="0" fillId="0" borderId="0" xfId="0" applyNumberFormat="1" applyAlignment="1">
      <alignment horizontal="left" vertical="center"/>
    </xf>
    <xf numFmtId="176" fontId="8"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177" fontId="0" fillId="0" borderId="2"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0" fontId="0" fillId="0" borderId="2" xfId="0" applyBorder="1" applyAlignment="1">
      <alignment horizontal="center" vertical="center"/>
    </xf>
    <xf numFmtId="0" fontId="10" fillId="0" borderId="2" xfId="0" applyFont="1" applyFill="1" applyBorder="1" applyAlignment="1">
      <alignment horizontal="center" vertical="center"/>
    </xf>
    <xf numFmtId="0" fontId="11" fillId="0" borderId="2" xfId="49" applyFont="1" applyFill="1" applyBorder="1" applyAlignment="1">
      <alignment horizontal="center" vertical="center" wrapText="1"/>
    </xf>
    <xf numFmtId="0" fontId="12" fillId="0" borderId="2" xfId="49" applyFont="1" applyFill="1" applyBorder="1" applyAlignment="1">
      <alignment horizontal="center" vertical="center" wrapText="1"/>
    </xf>
    <xf numFmtId="176" fontId="13" fillId="0" borderId="2" xfId="0" applyNumberFormat="1" applyFont="1" applyFill="1" applyBorder="1" applyAlignment="1">
      <alignment horizontal="center" vertical="center"/>
    </xf>
    <xf numFmtId="176" fontId="9" fillId="0" borderId="2" xfId="0" applyNumberFormat="1" applyFont="1" applyBorder="1" applyAlignment="1">
      <alignment horizontal="center" vertical="center"/>
    </xf>
    <xf numFmtId="0" fontId="6" fillId="0" borderId="2"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考试"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3"/>
  <sheetViews>
    <sheetView tabSelected="1" zoomScale="85" zoomScaleNormal="85" topLeftCell="A109" workbookViewId="0">
      <selection activeCell="U119" sqref="U119"/>
    </sheetView>
  </sheetViews>
  <sheetFormatPr defaultColWidth="9" defaultRowHeight="14.4"/>
  <cols>
    <col min="1" max="1" width="5.37962962962963" customWidth="1"/>
    <col min="2" max="2" width="7.75" style="3" customWidth="1"/>
    <col min="3" max="3" width="8.5" style="4" customWidth="1"/>
    <col min="4" max="4" width="14.2407407407407" style="4" customWidth="1"/>
    <col min="5" max="5" width="6.62962962962963" style="3" customWidth="1"/>
    <col min="6" max="6" width="14.5" style="5" customWidth="1"/>
    <col min="7" max="7" width="7.83333333333333" style="5" customWidth="1"/>
    <col min="8" max="8" width="10.3240740740741" style="5" customWidth="1"/>
    <col min="9" max="9" width="7.97222222222222" style="5" customWidth="1"/>
    <col min="10" max="11" width="8.5" style="6" customWidth="1"/>
    <col min="12" max="12" width="7.37962962962963" style="7" customWidth="1"/>
    <col min="13" max="13" width="7.62962962962963" style="5" customWidth="1"/>
    <col min="14" max="14" width="7.57407407407407" style="5" customWidth="1"/>
    <col min="15" max="15" width="8.49074074074074" style="5" customWidth="1"/>
    <col min="16" max="16" width="7.37962962962963" style="5" customWidth="1"/>
    <col min="17" max="16384" width="9" style="5"/>
  </cols>
  <sheetData>
    <row r="1" s="1" customFormat="1" ht="33" customHeight="1" spans="1:12">
      <c r="A1" s="1" t="s">
        <v>0</v>
      </c>
      <c r="J1" s="15"/>
      <c r="K1" s="15"/>
      <c r="L1" s="16"/>
    </row>
    <row r="2" ht="56" customHeight="1" spans="1:16">
      <c r="A2" s="8" t="s">
        <v>1</v>
      </c>
      <c r="B2" s="8"/>
      <c r="C2" s="8"/>
      <c r="D2" s="8"/>
      <c r="E2" s="8"/>
      <c r="F2" s="8"/>
      <c r="G2" s="8"/>
      <c r="H2" s="8"/>
      <c r="I2" s="8"/>
      <c r="J2" s="17"/>
      <c r="K2" s="17"/>
      <c r="L2" s="18"/>
      <c r="M2" s="8"/>
      <c r="N2" s="8"/>
      <c r="O2" s="8"/>
      <c r="P2" s="8"/>
    </row>
    <row r="3" s="2" customFormat="1" ht="48" customHeight="1" spans="1:16">
      <c r="A3" s="9" t="s">
        <v>2</v>
      </c>
      <c r="B3" s="10" t="s">
        <v>3</v>
      </c>
      <c r="C3" s="10" t="s">
        <v>4</v>
      </c>
      <c r="D3" s="10" t="s">
        <v>5</v>
      </c>
      <c r="E3" s="10" t="s">
        <v>6</v>
      </c>
      <c r="F3" s="10" t="s">
        <v>7</v>
      </c>
      <c r="G3" s="10" t="s">
        <v>8</v>
      </c>
      <c r="H3" s="11" t="s">
        <v>9</v>
      </c>
      <c r="I3" s="11" t="s">
        <v>10</v>
      </c>
      <c r="J3" s="19" t="s">
        <v>11</v>
      </c>
      <c r="K3" s="19" t="s">
        <v>12</v>
      </c>
      <c r="L3" s="11" t="s">
        <v>13</v>
      </c>
      <c r="M3" s="20" t="s">
        <v>14</v>
      </c>
      <c r="N3" s="21" t="s">
        <v>15</v>
      </c>
      <c r="O3" s="21" t="s">
        <v>16</v>
      </c>
      <c r="P3" s="20" t="s">
        <v>17</v>
      </c>
    </row>
    <row r="4" s="2" customFormat="1" ht="48" customHeight="1" spans="1:16">
      <c r="A4" s="12">
        <v>1</v>
      </c>
      <c r="B4" s="12" t="s">
        <v>18</v>
      </c>
      <c r="C4" s="13" t="s">
        <v>19</v>
      </c>
      <c r="D4" s="13" t="s">
        <v>20</v>
      </c>
      <c r="E4" s="12">
        <v>1</v>
      </c>
      <c r="F4" s="12" t="s">
        <v>21</v>
      </c>
      <c r="G4" s="12" t="s">
        <v>22</v>
      </c>
      <c r="H4" s="14" t="s">
        <v>23</v>
      </c>
      <c r="I4" s="14">
        <f>H4*0.5</f>
        <v>36.75</v>
      </c>
      <c r="J4" s="14">
        <v>82.59</v>
      </c>
      <c r="K4" s="14">
        <f>J4*0.5</f>
        <v>41.295</v>
      </c>
      <c r="L4" s="22">
        <v>78.045</v>
      </c>
      <c r="M4" s="23">
        <v>1</v>
      </c>
      <c r="N4" s="24" t="s">
        <v>24</v>
      </c>
      <c r="O4" s="24"/>
      <c r="P4" s="20"/>
    </row>
    <row r="5" ht="40" customHeight="1" spans="1:16">
      <c r="A5" s="12">
        <v>2</v>
      </c>
      <c r="B5" s="12"/>
      <c r="C5" s="13"/>
      <c r="D5" s="13"/>
      <c r="E5" s="12"/>
      <c r="F5" s="12" t="s">
        <v>25</v>
      </c>
      <c r="G5" s="12" t="s">
        <v>26</v>
      </c>
      <c r="H5" s="14">
        <v>72</v>
      </c>
      <c r="I5" s="14">
        <f t="shared" ref="I5:I36" si="0">H5*0.5</f>
        <v>36</v>
      </c>
      <c r="J5" s="14">
        <v>83.72</v>
      </c>
      <c r="K5" s="14">
        <f t="shared" ref="K5:K36" si="1">J5*0.5</f>
        <v>41.86</v>
      </c>
      <c r="L5" s="22">
        <v>77.86</v>
      </c>
      <c r="M5" s="23">
        <v>2</v>
      </c>
      <c r="N5" s="24"/>
      <c r="O5" s="24"/>
      <c r="P5" s="25"/>
    </row>
    <row r="6" ht="40" customHeight="1" spans="1:16">
      <c r="A6" s="12">
        <v>3</v>
      </c>
      <c r="B6" s="12"/>
      <c r="C6" s="13"/>
      <c r="D6" s="13"/>
      <c r="E6" s="12"/>
      <c r="F6" s="12" t="s">
        <v>27</v>
      </c>
      <c r="G6" s="12" t="s">
        <v>28</v>
      </c>
      <c r="H6" s="14" t="s">
        <v>29</v>
      </c>
      <c r="I6" s="14">
        <f t="shared" si="0"/>
        <v>34</v>
      </c>
      <c r="J6" s="14">
        <v>83.31</v>
      </c>
      <c r="K6" s="14">
        <f t="shared" si="1"/>
        <v>41.655</v>
      </c>
      <c r="L6" s="22">
        <v>75.655</v>
      </c>
      <c r="M6" s="23">
        <v>3</v>
      </c>
      <c r="N6" s="24"/>
      <c r="O6" s="24"/>
      <c r="P6" s="25"/>
    </row>
    <row r="7" ht="39" customHeight="1" spans="1:16">
      <c r="A7" s="12">
        <v>4</v>
      </c>
      <c r="B7" s="12">
        <v>613002</v>
      </c>
      <c r="C7" s="13" t="s">
        <v>30</v>
      </c>
      <c r="D7" s="13" t="s">
        <v>31</v>
      </c>
      <c r="E7" s="12">
        <v>3</v>
      </c>
      <c r="F7" s="12" t="s">
        <v>32</v>
      </c>
      <c r="G7" s="12" t="s">
        <v>33</v>
      </c>
      <c r="H7" s="14" t="s">
        <v>34</v>
      </c>
      <c r="I7" s="14">
        <f t="shared" si="0"/>
        <v>36</v>
      </c>
      <c r="J7" s="14">
        <v>84.05</v>
      </c>
      <c r="K7" s="14">
        <f t="shared" si="1"/>
        <v>42.025</v>
      </c>
      <c r="L7" s="22">
        <v>78.025</v>
      </c>
      <c r="M7" s="23">
        <v>1</v>
      </c>
      <c r="N7" s="24" t="s">
        <v>24</v>
      </c>
      <c r="O7" s="24" t="s">
        <v>24</v>
      </c>
      <c r="P7" s="25"/>
    </row>
    <row r="8" ht="39" customHeight="1" spans="1:16">
      <c r="A8" s="12">
        <v>5</v>
      </c>
      <c r="B8" s="12"/>
      <c r="C8" s="13"/>
      <c r="D8" s="13"/>
      <c r="E8" s="12"/>
      <c r="F8" s="12" t="s">
        <v>35</v>
      </c>
      <c r="G8" s="12" t="s">
        <v>36</v>
      </c>
      <c r="H8" s="14" t="s">
        <v>37</v>
      </c>
      <c r="I8" s="14">
        <f t="shared" si="0"/>
        <v>33.75</v>
      </c>
      <c r="J8" s="14">
        <v>86.17</v>
      </c>
      <c r="K8" s="14">
        <f t="shared" si="1"/>
        <v>43.085</v>
      </c>
      <c r="L8" s="22">
        <v>76.835</v>
      </c>
      <c r="M8" s="23">
        <v>2</v>
      </c>
      <c r="N8" s="24" t="s">
        <v>24</v>
      </c>
      <c r="O8" s="24"/>
      <c r="P8" s="25"/>
    </row>
    <row r="9" ht="39" customHeight="1" spans="1:16">
      <c r="A9" s="12">
        <v>6</v>
      </c>
      <c r="B9" s="12"/>
      <c r="C9" s="13"/>
      <c r="D9" s="13"/>
      <c r="E9" s="12"/>
      <c r="F9" s="12" t="s">
        <v>38</v>
      </c>
      <c r="G9" s="12" t="s">
        <v>39</v>
      </c>
      <c r="H9" s="14" t="s">
        <v>40</v>
      </c>
      <c r="I9" s="14">
        <f t="shared" si="0"/>
        <v>33.25</v>
      </c>
      <c r="J9" s="14">
        <v>85.94</v>
      </c>
      <c r="K9" s="14">
        <f t="shared" si="1"/>
        <v>42.97</v>
      </c>
      <c r="L9" s="22">
        <v>76.22</v>
      </c>
      <c r="M9" s="23">
        <v>3</v>
      </c>
      <c r="N9" s="24" t="s">
        <v>24</v>
      </c>
      <c r="O9" s="24"/>
      <c r="P9" s="25"/>
    </row>
    <row r="10" ht="39" customHeight="1" spans="1:16">
      <c r="A10" s="12">
        <v>7</v>
      </c>
      <c r="B10" s="12"/>
      <c r="C10" s="13"/>
      <c r="D10" s="13"/>
      <c r="E10" s="12"/>
      <c r="F10" s="12" t="s">
        <v>41</v>
      </c>
      <c r="G10" s="12" t="s">
        <v>42</v>
      </c>
      <c r="H10" s="14" t="s">
        <v>29</v>
      </c>
      <c r="I10" s="14">
        <f t="shared" si="0"/>
        <v>34</v>
      </c>
      <c r="J10" s="14">
        <v>81.89</v>
      </c>
      <c r="K10" s="14">
        <f t="shared" si="1"/>
        <v>40.945</v>
      </c>
      <c r="L10" s="22">
        <v>74.945</v>
      </c>
      <c r="M10" s="23">
        <v>4</v>
      </c>
      <c r="N10" s="24"/>
      <c r="O10" s="24"/>
      <c r="P10" s="25"/>
    </row>
    <row r="11" ht="39" customHeight="1" spans="1:16">
      <c r="A11" s="12">
        <v>8</v>
      </c>
      <c r="B11" s="12"/>
      <c r="C11" s="13"/>
      <c r="D11" s="13"/>
      <c r="E11" s="12"/>
      <c r="F11" s="12" t="s">
        <v>43</v>
      </c>
      <c r="G11" s="12" t="s">
        <v>44</v>
      </c>
      <c r="H11" s="14" t="s">
        <v>45</v>
      </c>
      <c r="I11" s="14">
        <f t="shared" si="0"/>
        <v>31.75</v>
      </c>
      <c r="J11" s="14">
        <v>82.52</v>
      </c>
      <c r="K11" s="14">
        <f t="shared" si="1"/>
        <v>41.26</v>
      </c>
      <c r="L11" s="22">
        <v>73.01</v>
      </c>
      <c r="M11" s="23">
        <v>5</v>
      </c>
      <c r="N11" s="24"/>
      <c r="O11" s="24"/>
      <c r="P11" s="25"/>
    </row>
    <row r="12" ht="39" customHeight="1" spans="1:16">
      <c r="A12" s="12">
        <v>9</v>
      </c>
      <c r="B12" s="12"/>
      <c r="C12" s="13"/>
      <c r="D12" s="13"/>
      <c r="E12" s="12"/>
      <c r="F12" s="12" t="s">
        <v>46</v>
      </c>
      <c r="G12" s="12" t="s">
        <v>47</v>
      </c>
      <c r="H12" s="14" t="s">
        <v>48</v>
      </c>
      <c r="I12" s="14">
        <f t="shared" si="0"/>
        <v>33</v>
      </c>
      <c r="J12" s="14">
        <v>79.62</v>
      </c>
      <c r="K12" s="14">
        <f t="shared" si="1"/>
        <v>39.81</v>
      </c>
      <c r="L12" s="22">
        <v>72.81</v>
      </c>
      <c r="M12" s="23">
        <v>6</v>
      </c>
      <c r="N12" s="24"/>
      <c r="O12" s="24"/>
      <c r="P12" s="25"/>
    </row>
    <row r="13" ht="39" customHeight="1" spans="1:16">
      <c r="A13" s="12">
        <v>10</v>
      </c>
      <c r="B13" s="12"/>
      <c r="C13" s="13"/>
      <c r="D13" s="13"/>
      <c r="E13" s="12"/>
      <c r="F13" s="12" t="s">
        <v>49</v>
      </c>
      <c r="G13" s="12" t="s">
        <v>50</v>
      </c>
      <c r="H13" s="14" t="s">
        <v>51</v>
      </c>
      <c r="I13" s="14">
        <f t="shared" si="0"/>
        <v>32.25</v>
      </c>
      <c r="J13" s="14">
        <v>80.37</v>
      </c>
      <c r="K13" s="14">
        <f t="shared" si="1"/>
        <v>40.185</v>
      </c>
      <c r="L13" s="22">
        <v>72.435</v>
      </c>
      <c r="M13" s="23">
        <v>7</v>
      </c>
      <c r="N13" s="24"/>
      <c r="O13" s="24"/>
      <c r="P13" s="25"/>
    </row>
    <row r="14" ht="39" customHeight="1" spans="1:16">
      <c r="A14" s="12">
        <v>11</v>
      </c>
      <c r="B14" s="12"/>
      <c r="C14" s="13"/>
      <c r="D14" s="13"/>
      <c r="E14" s="12"/>
      <c r="F14" s="12" t="s">
        <v>52</v>
      </c>
      <c r="G14" s="12" t="s">
        <v>53</v>
      </c>
      <c r="H14" s="14" t="s">
        <v>54</v>
      </c>
      <c r="I14" s="14">
        <f t="shared" si="0"/>
        <v>34.25</v>
      </c>
      <c r="J14" s="14">
        <v>76.03</v>
      </c>
      <c r="K14" s="14">
        <f t="shared" si="1"/>
        <v>38.015</v>
      </c>
      <c r="L14" s="22">
        <v>72.265</v>
      </c>
      <c r="M14" s="23">
        <v>8</v>
      </c>
      <c r="N14" s="24"/>
      <c r="O14" s="24"/>
      <c r="P14" s="25"/>
    </row>
    <row r="15" ht="39" customHeight="1" spans="1:16">
      <c r="A15" s="12">
        <v>12</v>
      </c>
      <c r="B15" s="12"/>
      <c r="C15" s="13"/>
      <c r="D15" s="13"/>
      <c r="E15" s="12"/>
      <c r="F15" s="12" t="s">
        <v>55</v>
      </c>
      <c r="G15" s="12" t="s">
        <v>56</v>
      </c>
      <c r="H15" s="14" t="s">
        <v>45</v>
      </c>
      <c r="I15" s="14">
        <f t="shared" si="0"/>
        <v>31.75</v>
      </c>
      <c r="J15" s="14">
        <v>79.07</v>
      </c>
      <c r="K15" s="14">
        <f t="shared" si="1"/>
        <v>39.535</v>
      </c>
      <c r="L15" s="22">
        <v>71.285</v>
      </c>
      <c r="M15" s="23">
        <v>9</v>
      </c>
      <c r="N15" s="24"/>
      <c r="O15" s="24"/>
      <c r="P15" s="25"/>
    </row>
    <row r="16" ht="39" customHeight="1" spans="1:16">
      <c r="A16" s="12">
        <v>13</v>
      </c>
      <c r="B16" s="12" t="s">
        <v>57</v>
      </c>
      <c r="C16" s="13" t="s">
        <v>58</v>
      </c>
      <c r="D16" s="13" t="s">
        <v>31</v>
      </c>
      <c r="E16" s="12">
        <v>2</v>
      </c>
      <c r="F16" s="12" t="s">
        <v>59</v>
      </c>
      <c r="G16" s="12" t="s">
        <v>60</v>
      </c>
      <c r="H16" s="14" t="s">
        <v>54</v>
      </c>
      <c r="I16" s="14">
        <f t="shared" si="0"/>
        <v>34.25</v>
      </c>
      <c r="J16" s="14">
        <v>87.89</v>
      </c>
      <c r="K16" s="14">
        <f t="shared" si="1"/>
        <v>43.945</v>
      </c>
      <c r="L16" s="22">
        <v>78.195</v>
      </c>
      <c r="M16" s="23">
        <v>1</v>
      </c>
      <c r="N16" s="24" t="s">
        <v>24</v>
      </c>
      <c r="O16" s="24"/>
      <c r="P16" s="25"/>
    </row>
    <row r="17" ht="39" customHeight="1" spans="1:16">
      <c r="A17" s="12">
        <v>14</v>
      </c>
      <c r="B17" s="12"/>
      <c r="C17" s="13"/>
      <c r="D17" s="13"/>
      <c r="E17" s="12"/>
      <c r="F17" s="12" t="s">
        <v>61</v>
      </c>
      <c r="G17" s="12" t="s">
        <v>62</v>
      </c>
      <c r="H17" s="14" t="s">
        <v>63</v>
      </c>
      <c r="I17" s="14">
        <f t="shared" si="0"/>
        <v>36.25</v>
      </c>
      <c r="J17" s="14">
        <v>83.32</v>
      </c>
      <c r="K17" s="14">
        <f t="shared" si="1"/>
        <v>41.66</v>
      </c>
      <c r="L17" s="22">
        <v>77.91</v>
      </c>
      <c r="M17" s="23">
        <v>2</v>
      </c>
      <c r="N17" s="24" t="s">
        <v>24</v>
      </c>
      <c r="O17" s="24" t="s">
        <v>24</v>
      </c>
      <c r="P17" s="25"/>
    </row>
    <row r="18" ht="39" customHeight="1" spans="1:16">
      <c r="A18" s="12">
        <v>15</v>
      </c>
      <c r="B18" s="12"/>
      <c r="C18" s="13"/>
      <c r="D18" s="13"/>
      <c r="E18" s="12"/>
      <c r="F18" s="12" t="s">
        <v>64</v>
      </c>
      <c r="G18" s="12" t="s">
        <v>65</v>
      </c>
      <c r="H18" s="14" t="s">
        <v>66</v>
      </c>
      <c r="I18" s="14">
        <f t="shared" si="0"/>
        <v>35.5</v>
      </c>
      <c r="J18" s="14">
        <v>84.05</v>
      </c>
      <c r="K18" s="14">
        <f t="shared" si="1"/>
        <v>42.025</v>
      </c>
      <c r="L18" s="22">
        <v>77.525</v>
      </c>
      <c r="M18" s="23">
        <v>3</v>
      </c>
      <c r="N18" s="24"/>
      <c r="O18" s="24"/>
      <c r="P18" s="25"/>
    </row>
    <row r="19" ht="39" customHeight="1" spans="1:16">
      <c r="A19" s="12">
        <v>16</v>
      </c>
      <c r="B19" s="12"/>
      <c r="C19" s="13"/>
      <c r="D19" s="13"/>
      <c r="E19" s="12"/>
      <c r="F19" s="12" t="s">
        <v>67</v>
      </c>
      <c r="G19" s="12" t="s">
        <v>68</v>
      </c>
      <c r="H19" s="14" t="s">
        <v>69</v>
      </c>
      <c r="I19" s="14">
        <f t="shared" si="0"/>
        <v>34.75</v>
      </c>
      <c r="J19" s="14">
        <v>84.37</v>
      </c>
      <c r="K19" s="14">
        <f t="shared" si="1"/>
        <v>42.185</v>
      </c>
      <c r="L19" s="22">
        <v>76.935</v>
      </c>
      <c r="M19" s="23">
        <v>4</v>
      </c>
      <c r="N19" s="24"/>
      <c r="O19" s="24"/>
      <c r="P19" s="25"/>
    </row>
    <row r="20" ht="39" customHeight="1" spans="1:16">
      <c r="A20" s="12">
        <v>17</v>
      </c>
      <c r="B20" s="12"/>
      <c r="C20" s="13"/>
      <c r="D20" s="13"/>
      <c r="E20" s="12"/>
      <c r="F20" s="12" t="s">
        <v>70</v>
      </c>
      <c r="G20" s="12" t="s">
        <v>71</v>
      </c>
      <c r="H20" s="14" t="s">
        <v>40</v>
      </c>
      <c r="I20" s="14">
        <f t="shared" si="0"/>
        <v>33.25</v>
      </c>
      <c r="J20" s="14">
        <v>86.26</v>
      </c>
      <c r="K20" s="14">
        <f t="shared" si="1"/>
        <v>43.13</v>
      </c>
      <c r="L20" s="22">
        <v>76.38</v>
      </c>
      <c r="M20" s="23">
        <v>5</v>
      </c>
      <c r="N20" s="24"/>
      <c r="O20" s="24"/>
      <c r="P20" s="25"/>
    </row>
    <row r="21" ht="39" customHeight="1" spans="1:16">
      <c r="A21" s="12">
        <v>18</v>
      </c>
      <c r="B21" s="12"/>
      <c r="C21" s="13"/>
      <c r="D21" s="13"/>
      <c r="E21" s="12"/>
      <c r="F21" s="12" t="s">
        <v>72</v>
      </c>
      <c r="G21" s="12" t="s">
        <v>73</v>
      </c>
      <c r="H21" s="14" t="s">
        <v>66</v>
      </c>
      <c r="I21" s="14">
        <f t="shared" si="0"/>
        <v>35.5</v>
      </c>
      <c r="J21" s="14">
        <v>80.55</v>
      </c>
      <c r="K21" s="14">
        <f t="shared" si="1"/>
        <v>40.275</v>
      </c>
      <c r="L21" s="22">
        <v>75.775</v>
      </c>
      <c r="M21" s="12">
        <v>6</v>
      </c>
      <c r="N21" s="24"/>
      <c r="O21" s="24"/>
      <c r="P21" s="25"/>
    </row>
    <row r="22" ht="39" customHeight="1" spans="1:16">
      <c r="A22" s="12">
        <v>19</v>
      </c>
      <c r="B22" s="12" t="s">
        <v>74</v>
      </c>
      <c r="C22" s="13" t="s">
        <v>30</v>
      </c>
      <c r="D22" s="13" t="s">
        <v>75</v>
      </c>
      <c r="E22" s="12">
        <v>3</v>
      </c>
      <c r="F22" s="12" t="s">
        <v>76</v>
      </c>
      <c r="G22" s="12" t="s">
        <v>77</v>
      </c>
      <c r="H22" s="14" t="s">
        <v>78</v>
      </c>
      <c r="I22" s="14">
        <f t="shared" si="0"/>
        <v>27.75</v>
      </c>
      <c r="J22" s="14">
        <v>82.51</v>
      </c>
      <c r="K22" s="14">
        <f t="shared" si="1"/>
        <v>41.255</v>
      </c>
      <c r="L22" s="22">
        <v>69.005</v>
      </c>
      <c r="M22" s="12">
        <v>1</v>
      </c>
      <c r="N22" s="24" t="s">
        <v>24</v>
      </c>
      <c r="O22" s="24"/>
      <c r="P22" s="25"/>
    </row>
    <row r="23" ht="39" customHeight="1" spans="1:16">
      <c r="A23" s="12">
        <v>20</v>
      </c>
      <c r="B23" s="12"/>
      <c r="C23" s="13"/>
      <c r="D23" s="13"/>
      <c r="E23" s="12"/>
      <c r="F23" s="12" t="s">
        <v>79</v>
      </c>
      <c r="G23" s="12" t="s">
        <v>80</v>
      </c>
      <c r="H23" s="14" t="s">
        <v>81</v>
      </c>
      <c r="I23" s="14">
        <f t="shared" si="0"/>
        <v>29</v>
      </c>
      <c r="J23" s="14">
        <v>77.49</v>
      </c>
      <c r="K23" s="14">
        <f t="shared" si="1"/>
        <v>38.745</v>
      </c>
      <c r="L23" s="22">
        <v>67.745</v>
      </c>
      <c r="M23" s="12">
        <v>2</v>
      </c>
      <c r="N23" s="24" t="s">
        <v>24</v>
      </c>
      <c r="O23" s="24"/>
      <c r="P23" s="25"/>
    </row>
    <row r="24" ht="39" customHeight="1" spans="1:16">
      <c r="A24" s="12">
        <v>21</v>
      </c>
      <c r="B24" s="12"/>
      <c r="C24" s="13"/>
      <c r="D24" s="13"/>
      <c r="E24" s="12"/>
      <c r="F24" s="12" t="s">
        <v>82</v>
      </c>
      <c r="G24" s="12" t="s">
        <v>83</v>
      </c>
      <c r="H24" s="14" t="s">
        <v>84</v>
      </c>
      <c r="I24" s="14">
        <f t="shared" si="0"/>
        <v>28.5</v>
      </c>
      <c r="J24" s="14">
        <v>77.63</v>
      </c>
      <c r="K24" s="14">
        <f t="shared" si="1"/>
        <v>38.815</v>
      </c>
      <c r="L24" s="22">
        <v>67.315</v>
      </c>
      <c r="M24" s="23">
        <v>3</v>
      </c>
      <c r="N24" s="24" t="s">
        <v>24</v>
      </c>
      <c r="O24" s="24" t="s">
        <v>24</v>
      </c>
      <c r="P24" s="25"/>
    </row>
    <row r="25" ht="39" customHeight="1" spans="1:16">
      <c r="A25" s="12">
        <v>22</v>
      </c>
      <c r="B25" s="12"/>
      <c r="C25" s="13"/>
      <c r="D25" s="13"/>
      <c r="E25" s="12"/>
      <c r="F25" s="12" t="s">
        <v>85</v>
      </c>
      <c r="G25" s="12" t="s">
        <v>86</v>
      </c>
      <c r="H25" s="14" t="s">
        <v>87</v>
      </c>
      <c r="I25" s="14">
        <f t="shared" si="0"/>
        <v>29.75</v>
      </c>
      <c r="J25" s="14">
        <v>74.22</v>
      </c>
      <c r="K25" s="14">
        <f t="shared" si="1"/>
        <v>37.11</v>
      </c>
      <c r="L25" s="22">
        <v>66.86</v>
      </c>
      <c r="M25" s="23">
        <v>4</v>
      </c>
      <c r="N25" s="24"/>
      <c r="O25" s="24"/>
      <c r="P25" s="25"/>
    </row>
    <row r="26" ht="39" customHeight="1" spans="1:16">
      <c r="A26" s="12">
        <v>23</v>
      </c>
      <c r="B26" s="12"/>
      <c r="C26" s="13"/>
      <c r="D26" s="13"/>
      <c r="E26" s="12"/>
      <c r="F26" s="12" t="s">
        <v>88</v>
      </c>
      <c r="G26" s="12" t="s">
        <v>89</v>
      </c>
      <c r="H26" s="14" t="s">
        <v>90</v>
      </c>
      <c r="I26" s="14">
        <f t="shared" si="0"/>
        <v>28.25</v>
      </c>
      <c r="J26" s="14">
        <v>76.07</v>
      </c>
      <c r="K26" s="14">
        <f t="shared" si="1"/>
        <v>38.035</v>
      </c>
      <c r="L26" s="22">
        <v>66.285</v>
      </c>
      <c r="M26" s="23">
        <v>5</v>
      </c>
      <c r="N26" s="24"/>
      <c r="O26" s="24"/>
      <c r="P26" s="25"/>
    </row>
    <row r="27" ht="39" customHeight="1" spans="1:16">
      <c r="A27" s="12">
        <v>24</v>
      </c>
      <c r="B27" s="12"/>
      <c r="C27" s="13"/>
      <c r="D27" s="13"/>
      <c r="E27" s="12"/>
      <c r="F27" s="12" t="s">
        <v>91</v>
      </c>
      <c r="G27" s="12" t="s">
        <v>92</v>
      </c>
      <c r="H27" s="14" t="s">
        <v>93</v>
      </c>
      <c r="I27" s="14">
        <f t="shared" si="0"/>
        <v>26.25</v>
      </c>
      <c r="J27" s="14">
        <v>72.97</v>
      </c>
      <c r="K27" s="14">
        <f t="shared" si="1"/>
        <v>36.485</v>
      </c>
      <c r="L27" s="22">
        <v>62.735</v>
      </c>
      <c r="M27" s="23">
        <v>6</v>
      </c>
      <c r="N27" s="24"/>
      <c r="O27" s="24" t="s">
        <v>24</v>
      </c>
      <c r="P27" s="25"/>
    </row>
    <row r="28" ht="39" customHeight="1" spans="1:16">
      <c r="A28" s="12">
        <v>25</v>
      </c>
      <c r="B28" s="12" t="s">
        <v>94</v>
      </c>
      <c r="C28" s="13" t="s">
        <v>58</v>
      </c>
      <c r="D28" s="13" t="s">
        <v>75</v>
      </c>
      <c r="E28" s="12">
        <v>2</v>
      </c>
      <c r="F28" s="12" t="s">
        <v>95</v>
      </c>
      <c r="G28" s="12" t="s">
        <v>96</v>
      </c>
      <c r="H28" s="14" t="s">
        <v>29</v>
      </c>
      <c r="I28" s="14">
        <f t="shared" si="0"/>
        <v>34</v>
      </c>
      <c r="J28" s="14">
        <v>80.14</v>
      </c>
      <c r="K28" s="14">
        <f t="shared" si="1"/>
        <v>40.07</v>
      </c>
      <c r="L28" s="22">
        <v>74.07</v>
      </c>
      <c r="M28" s="12">
        <v>1</v>
      </c>
      <c r="N28" s="24" t="s">
        <v>24</v>
      </c>
      <c r="O28" s="24"/>
      <c r="P28" s="25"/>
    </row>
    <row r="29" ht="39" customHeight="1" spans="1:16">
      <c r="A29" s="12">
        <v>26</v>
      </c>
      <c r="B29" s="12"/>
      <c r="C29" s="13"/>
      <c r="D29" s="13"/>
      <c r="E29" s="12"/>
      <c r="F29" s="12" t="s">
        <v>97</v>
      </c>
      <c r="G29" s="12" t="s">
        <v>98</v>
      </c>
      <c r="H29" s="14" t="s">
        <v>54</v>
      </c>
      <c r="I29" s="14">
        <f t="shared" si="0"/>
        <v>34.25</v>
      </c>
      <c r="J29" s="14">
        <v>79.36</v>
      </c>
      <c r="K29" s="14">
        <f t="shared" si="1"/>
        <v>39.68</v>
      </c>
      <c r="L29" s="22">
        <v>73.93</v>
      </c>
      <c r="M29" s="12">
        <v>2</v>
      </c>
      <c r="N29" s="24" t="s">
        <v>24</v>
      </c>
      <c r="O29" s="24" t="s">
        <v>24</v>
      </c>
      <c r="P29" s="25"/>
    </row>
    <row r="30" ht="39" customHeight="1" spans="1:16">
      <c r="A30" s="12">
        <v>27</v>
      </c>
      <c r="B30" s="12"/>
      <c r="C30" s="13"/>
      <c r="D30" s="13"/>
      <c r="E30" s="12"/>
      <c r="F30" s="12" t="s">
        <v>99</v>
      </c>
      <c r="G30" s="12" t="s">
        <v>100</v>
      </c>
      <c r="H30" s="14" t="s">
        <v>101</v>
      </c>
      <c r="I30" s="14">
        <f t="shared" si="0"/>
        <v>28</v>
      </c>
      <c r="J30" s="14">
        <v>79.67</v>
      </c>
      <c r="K30" s="14">
        <f t="shared" si="1"/>
        <v>39.835</v>
      </c>
      <c r="L30" s="22">
        <v>67.835</v>
      </c>
      <c r="M30" s="12">
        <v>3</v>
      </c>
      <c r="N30" s="24"/>
      <c r="O30" s="24"/>
      <c r="P30" s="25"/>
    </row>
    <row r="31" ht="39" customHeight="1" spans="1:16">
      <c r="A31" s="12">
        <v>28</v>
      </c>
      <c r="B31" s="12"/>
      <c r="C31" s="13"/>
      <c r="D31" s="13"/>
      <c r="E31" s="12"/>
      <c r="F31" s="12" t="s">
        <v>102</v>
      </c>
      <c r="G31" s="12" t="s">
        <v>103</v>
      </c>
      <c r="H31" s="14" t="s">
        <v>104</v>
      </c>
      <c r="I31" s="14">
        <f t="shared" si="0"/>
        <v>25.25</v>
      </c>
      <c r="J31" s="14">
        <v>76.99</v>
      </c>
      <c r="K31" s="14">
        <f t="shared" si="1"/>
        <v>38.495</v>
      </c>
      <c r="L31" s="22">
        <v>63.745</v>
      </c>
      <c r="M31" s="12">
        <v>4</v>
      </c>
      <c r="N31" s="24"/>
      <c r="O31" s="24"/>
      <c r="P31" s="25"/>
    </row>
    <row r="32" ht="39" customHeight="1" spans="1:16">
      <c r="A32" s="12">
        <v>29</v>
      </c>
      <c r="B32" s="12"/>
      <c r="C32" s="13"/>
      <c r="D32" s="13"/>
      <c r="E32" s="12"/>
      <c r="F32" s="31" t="s">
        <v>105</v>
      </c>
      <c r="G32" s="12" t="s">
        <v>106</v>
      </c>
      <c r="H32" s="14" t="s">
        <v>107</v>
      </c>
      <c r="I32" s="14">
        <f t="shared" si="0"/>
        <v>21.25</v>
      </c>
      <c r="J32" s="14">
        <v>79.53</v>
      </c>
      <c r="K32" s="14">
        <f t="shared" si="1"/>
        <v>39.765</v>
      </c>
      <c r="L32" s="22">
        <v>61.015</v>
      </c>
      <c r="M32" s="12">
        <v>5</v>
      </c>
      <c r="N32" s="24"/>
      <c r="O32" s="24"/>
      <c r="P32" s="25"/>
    </row>
    <row r="33" ht="39" customHeight="1" spans="1:16">
      <c r="A33" s="12">
        <v>30</v>
      </c>
      <c r="B33" s="12" t="s">
        <v>108</v>
      </c>
      <c r="C33" s="13" t="s">
        <v>30</v>
      </c>
      <c r="D33" s="13" t="s">
        <v>109</v>
      </c>
      <c r="E33" s="12">
        <v>3</v>
      </c>
      <c r="F33" s="12" t="s">
        <v>110</v>
      </c>
      <c r="G33" s="12" t="s">
        <v>111</v>
      </c>
      <c r="H33" s="14" t="s">
        <v>112</v>
      </c>
      <c r="I33" s="14">
        <f t="shared" si="0"/>
        <v>38.25</v>
      </c>
      <c r="J33" s="14">
        <v>83.47</v>
      </c>
      <c r="K33" s="14">
        <f t="shared" si="1"/>
        <v>41.735</v>
      </c>
      <c r="L33" s="22">
        <v>79.985</v>
      </c>
      <c r="M33" s="12">
        <v>1</v>
      </c>
      <c r="N33" s="24" t="s">
        <v>24</v>
      </c>
      <c r="O33" s="24"/>
      <c r="P33" s="25"/>
    </row>
    <row r="34" ht="39" customHeight="1" spans="1:16">
      <c r="A34" s="12">
        <v>31</v>
      </c>
      <c r="B34" s="12"/>
      <c r="C34" s="13"/>
      <c r="D34" s="13"/>
      <c r="E34" s="12"/>
      <c r="F34" s="12" t="s">
        <v>113</v>
      </c>
      <c r="G34" s="12" t="s">
        <v>114</v>
      </c>
      <c r="H34" s="14" t="s">
        <v>115</v>
      </c>
      <c r="I34" s="14">
        <f t="shared" si="0"/>
        <v>35.25</v>
      </c>
      <c r="J34" s="14">
        <v>87.89</v>
      </c>
      <c r="K34" s="14">
        <f t="shared" si="1"/>
        <v>43.945</v>
      </c>
      <c r="L34" s="22">
        <v>79.195</v>
      </c>
      <c r="M34" s="12">
        <v>2</v>
      </c>
      <c r="N34" s="24" t="s">
        <v>24</v>
      </c>
      <c r="O34" s="24"/>
      <c r="P34" s="25"/>
    </row>
    <row r="35" ht="39" customHeight="1" spans="1:16">
      <c r="A35" s="12">
        <v>32</v>
      </c>
      <c r="B35" s="12"/>
      <c r="C35" s="13"/>
      <c r="D35" s="13"/>
      <c r="E35" s="12"/>
      <c r="F35" s="12" t="s">
        <v>116</v>
      </c>
      <c r="G35" s="12" t="s">
        <v>117</v>
      </c>
      <c r="H35" s="14" t="s">
        <v>34</v>
      </c>
      <c r="I35" s="14">
        <f t="shared" si="0"/>
        <v>36</v>
      </c>
      <c r="J35" s="14">
        <v>85</v>
      </c>
      <c r="K35" s="14">
        <f t="shared" si="1"/>
        <v>42.5</v>
      </c>
      <c r="L35" s="22">
        <v>78.5</v>
      </c>
      <c r="M35" s="12">
        <v>3</v>
      </c>
      <c r="N35" s="24" t="s">
        <v>24</v>
      </c>
      <c r="O35" s="24" t="s">
        <v>24</v>
      </c>
      <c r="P35" s="25"/>
    </row>
    <row r="36" ht="39" customHeight="1" spans="1:16">
      <c r="A36" s="12">
        <v>33</v>
      </c>
      <c r="B36" s="12"/>
      <c r="C36" s="13"/>
      <c r="D36" s="13"/>
      <c r="E36" s="12"/>
      <c r="F36" s="12" t="s">
        <v>118</v>
      </c>
      <c r="G36" s="12" t="s">
        <v>119</v>
      </c>
      <c r="H36" s="14" t="s">
        <v>120</v>
      </c>
      <c r="I36" s="14">
        <f t="shared" si="0"/>
        <v>35</v>
      </c>
      <c r="J36" s="14">
        <v>86.46</v>
      </c>
      <c r="K36" s="14">
        <f t="shared" si="1"/>
        <v>43.23</v>
      </c>
      <c r="L36" s="22">
        <v>78.23</v>
      </c>
      <c r="M36" s="12">
        <v>4</v>
      </c>
      <c r="N36" s="24"/>
      <c r="O36" s="24"/>
      <c r="P36" s="25"/>
    </row>
    <row r="37" ht="39" customHeight="1" spans="1:16">
      <c r="A37" s="12">
        <v>34</v>
      </c>
      <c r="B37" s="12"/>
      <c r="C37" s="13"/>
      <c r="D37" s="13"/>
      <c r="E37" s="12"/>
      <c r="F37" s="12" t="s">
        <v>121</v>
      </c>
      <c r="G37" s="12" t="s">
        <v>122</v>
      </c>
      <c r="H37" s="14" t="s">
        <v>23</v>
      </c>
      <c r="I37" s="14">
        <f t="shared" ref="I37:I68" si="2">H37*0.5</f>
        <v>36.75</v>
      </c>
      <c r="J37" s="14">
        <v>82.04</v>
      </c>
      <c r="K37" s="14">
        <f t="shared" ref="K37:K68" si="3">J37*0.5</f>
        <v>41.02</v>
      </c>
      <c r="L37" s="22">
        <v>77.77</v>
      </c>
      <c r="M37" s="12">
        <v>5</v>
      </c>
      <c r="N37" s="24"/>
      <c r="O37" s="24"/>
      <c r="P37" s="25"/>
    </row>
    <row r="38" ht="39" customHeight="1" spans="1:16">
      <c r="A38" s="12">
        <v>35</v>
      </c>
      <c r="B38" s="12"/>
      <c r="C38" s="13"/>
      <c r="D38" s="13"/>
      <c r="E38" s="12"/>
      <c r="F38" s="12" t="s">
        <v>123</v>
      </c>
      <c r="G38" s="12" t="s">
        <v>124</v>
      </c>
      <c r="H38" s="14" t="s">
        <v>120</v>
      </c>
      <c r="I38" s="14">
        <f t="shared" si="2"/>
        <v>35</v>
      </c>
      <c r="J38" s="14">
        <v>85.25</v>
      </c>
      <c r="K38" s="14">
        <f t="shared" si="3"/>
        <v>42.625</v>
      </c>
      <c r="L38" s="22">
        <v>77.625</v>
      </c>
      <c r="M38" s="12">
        <v>6</v>
      </c>
      <c r="N38" s="24"/>
      <c r="O38" s="24"/>
      <c r="P38" s="25"/>
    </row>
    <row r="39" ht="39" customHeight="1" spans="1:16">
      <c r="A39" s="12">
        <v>36</v>
      </c>
      <c r="B39" s="12"/>
      <c r="C39" s="13"/>
      <c r="D39" s="13"/>
      <c r="E39" s="12"/>
      <c r="F39" s="12" t="s">
        <v>125</v>
      </c>
      <c r="G39" s="12" t="s">
        <v>126</v>
      </c>
      <c r="H39" s="14" t="s">
        <v>115</v>
      </c>
      <c r="I39" s="14">
        <f t="shared" si="2"/>
        <v>35.25</v>
      </c>
      <c r="J39" s="14">
        <v>84.58</v>
      </c>
      <c r="K39" s="14">
        <f t="shared" si="3"/>
        <v>42.29</v>
      </c>
      <c r="L39" s="22">
        <v>77.54</v>
      </c>
      <c r="M39" s="12">
        <v>7</v>
      </c>
      <c r="N39" s="24"/>
      <c r="O39" s="24"/>
      <c r="P39" s="25"/>
    </row>
    <row r="40" ht="39" customHeight="1" spans="1:16">
      <c r="A40" s="12">
        <v>37</v>
      </c>
      <c r="B40" s="12"/>
      <c r="C40" s="13"/>
      <c r="D40" s="13"/>
      <c r="E40" s="12"/>
      <c r="F40" s="12" t="s">
        <v>127</v>
      </c>
      <c r="G40" s="12" t="s">
        <v>128</v>
      </c>
      <c r="H40" s="14" t="s">
        <v>129</v>
      </c>
      <c r="I40" s="14">
        <f t="shared" si="2"/>
        <v>37</v>
      </c>
      <c r="J40" s="14">
        <v>80.5</v>
      </c>
      <c r="K40" s="14">
        <f t="shared" si="3"/>
        <v>40.25</v>
      </c>
      <c r="L40" s="22">
        <v>77.25</v>
      </c>
      <c r="M40" s="12">
        <v>8</v>
      </c>
      <c r="N40" s="24"/>
      <c r="O40" s="24"/>
      <c r="P40" s="25"/>
    </row>
    <row r="41" ht="39" customHeight="1" spans="1:16">
      <c r="A41" s="12">
        <v>38</v>
      </c>
      <c r="B41" s="12"/>
      <c r="C41" s="13"/>
      <c r="D41" s="13"/>
      <c r="E41" s="12"/>
      <c r="F41" s="12" t="s">
        <v>130</v>
      </c>
      <c r="G41" s="12" t="s">
        <v>131</v>
      </c>
      <c r="H41" s="14" t="s">
        <v>120</v>
      </c>
      <c r="I41" s="14">
        <f t="shared" si="2"/>
        <v>35</v>
      </c>
      <c r="J41" s="14">
        <v>82.09</v>
      </c>
      <c r="K41" s="14">
        <f t="shared" si="3"/>
        <v>41.045</v>
      </c>
      <c r="L41" s="22">
        <v>76.045</v>
      </c>
      <c r="M41" s="12">
        <v>9</v>
      </c>
      <c r="N41" s="24"/>
      <c r="O41" s="24"/>
      <c r="P41" s="25"/>
    </row>
    <row r="42" ht="39" customHeight="1" spans="1:16">
      <c r="A42" s="12">
        <v>39</v>
      </c>
      <c r="B42" s="12" t="s">
        <v>132</v>
      </c>
      <c r="C42" s="13" t="s">
        <v>58</v>
      </c>
      <c r="D42" s="13" t="s">
        <v>109</v>
      </c>
      <c r="E42" s="12">
        <v>2</v>
      </c>
      <c r="F42" s="12" t="s">
        <v>133</v>
      </c>
      <c r="G42" s="12" t="s">
        <v>134</v>
      </c>
      <c r="H42" s="14" t="s">
        <v>135</v>
      </c>
      <c r="I42" s="14">
        <f t="shared" si="2"/>
        <v>38</v>
      </c>
      <c r="J42" s="14">
        <v>81.81</v>
      </c>
      <c r="K42" s="14">
        <f t="shared" si="3"/>
        <v>40.905</v>
      </c>
      <c r="L42" s="22">
        <v>78.905</v>
      </c>
      <c r="M42" s="12">
        <v>1</v>
      </c>
      <c r="N42" s="24" t="s">
        <v>24</v>
      </c>
      <c r="O42" s="24" t="s">
        <v>24</v>
      </c>
      <c r="P42" s="25"/>
    </row>
    <row r="43" ht="39" customHeight="1" spans="1:16">
      <c r="A43" s="12">
        <v>40</v>
      </c>
      <c r="B43" s="12"/>
      <c r="C43" s="13"/>
      <c r="D43" s="13"/>
      <c r="E43" s="12"/>
      <c r="F43" s="12" t="s">
        <v>136</v>
      </c>
      <c r="G43" s="12" t="s">
        <v>137</v>
      </c>
      <c r="H43" s="14" t="s">
        <v>138</v>
      </c>
      <c r="I43" s="14">
        <f t="shared" si="2"/>
        <v>35.75</v>
      </c>
      <c r="J43" s="14">
        <v>83.72</v>
      </c>
      <c r="K43" s="14">
        <f t="shared" si="3"/>
        <v>41.86</v>
      </c>
      <c r="L43" s="22">
        <v>77.61</v>
      </c>
      <c r="M43" s="12">
        <v>2</v>
      </c>
      <c r="N43" s="24" t="s">
        <v>24</v>
      </c>
      <c r="O43" s="24"/>
      <c r="P43" s="25"/>
    </row>
    <row r="44" ht="39" customHeight="1" spans="1:16">
      <c r="A44" s="12">
        <v>41</v>
      </c>
      <c r="B44" s="12"/>
      <c r="C44" s="13"/>
      <c r="D44" s="13"/>
      <c r="E44" s="12"/>
      <c r="F44" s="12" t="s">
        <v>139</v>
      </c>
      <c r="G44" s="12" t="s">
        <v>140</v>
      </c>
      <c r="H44" s="14" t="s">
        <v>115</v>
      </c>
      <c r="I44" s="14">
        <f t="shared" si="2"/>
        <v>35.25</v>
      </c>
      <c r="J44" s="14">
        <v>82.96</v>
      </c>
      <c r="K44" s="14">
        <f t="shared" si="3"/>
        <v>41.48</v>
      </c>
      <c r="L44" s="22">
        <v>76.73</v>
      </c>
      <c r="M44" s="12">
        <v>3</v>
      </c>
      <c r="N44" s="24"/>
      <c r="O44" s="24"/>
      <c r="P44" s="25"/>
    </row>
    <row r="45" ht="39" customHeight="1" spans="1:16">
      <c r="A45" s="12">
        <v>42</v>
      </c>
      <c r="B45" s="12"/>
      <c r="C45" s="13"/>
      <c r="D45" s="13"/>
      <c r="E45" s="12"/>
      <c r="F45" s="12" t="s">
        <v>141</v>
      </c>
      <c r="G45" s="12" t="s">
        <v>142</v>
      </c>
      <c r="H45" s="14" t="s">
        <v>143</v>
      </c>
      <c r="I45" s="14">
        <f t="shared" si="2"/>
        <v>34.5</v>
      </c>
      <c r="J45" s="14">
        <v>83.08</v>
      </c>
      <c r="K45" s="14">
        <f t="shared" si="3"/>
        <v>41.54</v>
      </c>
      <c r="L45" s="22">
        <v>76.04</v>
      </c>
      <c r="M45" s="12">
        <v>4</v>
      </c>
      <c r="N45" s="24"/>
      <c r="O45" s="24"/>
      <c r="P45" s="25"/>
    </row>
    <row r="46" ht="39" customHeight="1" spans="1:16">
      <c r="A46" s="12">
        <v>43</v>
      </c>
      <c r="B46" s="12"/>
      <c r="C46" s="13"/>
      <c r="D46" s="13"/>
      <c r="E46" s="12"/>
      <c r="F46" s="12" t="s">
        <v>144</v>
      </c>
      <c r="G46" s="12" t="s">
        <v>145</v>
      </c>
      <c r="H46" s="14" t="s">
        <v>29</v>
      </c>
      <c r="I46" s="14">
        <f t="shared" si="2"/>
        <v>34</v>
      </c>
      <c r="J46" s="14">
        <v>83.69</v>
      </c>
      <c r="K46" s="14">
        <f t="shared" si="3"/>
        <v>41.845</v>
      </c>
      <c r="L46" s="22">
        <v>75.845</v>
      </c>
      <c r="M46" s="12">
        <v>5</v>
      </c>
      <c r="N46" s="24"/>
      <c r="O46" s="24"/>
      <c r="P46" s="25"/>
    </row>
    <row r="47" ht="39" customHeight="1" spans="1:16">
      <c r="A47" s="12">
        <v>44</v>
      </c>
      <c r="B47" s="12"/>
      <c r="C47" s="13"/>
      <c r="D47" s="13"/>
      <c r="E47" s="12"/>
      <c r="F47" s="12" t="s">
        <v>146</v>
      </c>
      <c r="G47" s="12" t="s">
        <v>147</v>
      </c>
      <c r="H47" s="14" t="s">
        <v>143</v>
      </c>
      <c r="I47" s="14">
        <f t="shared" si="2"/>
        <v>34.5</v>
      </c>
      <c r="J47" s="14">
        <v>79.59</v>
      </c>
      <c r="K47" s="14">
        <f t="shared" si="3"/>
        <v>39.795</v>
      </c>
      <c r="L47" s="22">
        <v>74.295</v>
      </c>
      <c r="M47" s="12">
        <v>6</v>
      </c>
      <c r="N47" s="24"/>
      <c r="O47" s="24"/>
      <c r="P47" s="25"/>
    </row>
    <row r="48" ht="39" customHeight="1" spans="1:16">
      <c r="A48" s="12">
        <v>45</v>
      </c>
      <c r="B48" s="12" t="s">
        <v>148</v>
      </c>
      <c r="C48" s="13" t="s">
        <v>30</v>
      </c>
      <c r="D48" s="13" t="s">
        <v>149</v>
      </c>
      <c r="E48" s="12">
        <v>2</v>
      </c>
      <c r="F48" s="12" t="s">
        <v>150</v>
      </c>
      <c r="G48" s="12" t="s">
        <v>151</v>
      </c>
      <c r="H48" s="14" t="s">
        <v>152</v>
      </c>
      <c r="I48" s="14">
        <f t="shared" si="2"/>
        <v>30</v>
      </c>
      <c r="J48" s="14">
        <v>81.22</v>
      </c>
      <c r="K48" s="14">
        <f t="shared" si="3"/>
        <v>40.61</v>
      </c>
      <c r="L48" s="22">
        <v>70.61</v>
      </c>
      <c r="M48" s="12">
        <v>1</v>
      </c>
      <c r="N48" s="24" t="s">
        <v>24</v>
      </c>
      <c r="O48" s="24"/>
      <c r="P48" s="25"/>
    </row>
    <row r="49" ht="39" customHeight="1" spans="1:16">
      <c r="A49" s="12">
        <v>46</v>
      </c>
      <c r="B49" s="12"/>
      <c r="C49" s="13"/>
      <c r="D49" s="13"/>
      <c r="E49" s="12"/>
      <c r="F49" s="12" t="s">
        <v>153</v>
      </c>
      <c r="G49" s="12" t="s">
        <v>154</v>
      </c>
      <c r="H49" s="14" t="s">
        <v>155</v>
      </c>
      <c r="I49" s="14">
        <f t="shared" si="2"/>
        <v>29.5</v>
      </c>
      <c r="J49" s="14">
        <v>74.01</v>
      </c>
      <c r="K49" s="14">
        <f t="shared" si="3"/>
        <v>37.005</v>
      </c>
      <c r="L49" s="22">
        <v>66.505</v>
      </c>
      <c r="M49" s="12">
        <v>2</v>
      </c>
      <c r="N49" s="24" t="s">
        <v>24</v>
      </c>
      <c r="O49" s="24" t="s">
        <v>24</v>
      </c>
      <c r="P49" s="25"/>
    </row>
    <row r="50" ht="39" customHeight="1" spans="1:16">
      <c r="A50" s="12">
        <v>47</v>
      </c>
      <c r="B50" s="12"/>
      <c r="C50" s="13"/>
      <c r="D50" s="13"/>
      <c r="E50" s="12"/>
      <c r="F50" s="12" t="s">
        <v>156</v>
      </c>
      <c r="G50" s="12" t="s">
        <v>157</v>
      </c>
      <c r="H50" s="14" t="s">
        <v>158</v>
      </c>
      <c r="I50" s="14">
        <f t="shared" si="2"/>
        <v>26.75</v>
      </c>
      <c r="J50" s="14">
        <v>78.54</v>
      </c>
      <c r="K50" s="14">
        <f t="shared" si="3"/>
        <v>39.27</v>
      </c>
      <c r="L50" s="22">
        <v>66.02</v>
      </c>
      <c r="M50" s="12">
        <v>3</v>
      </c>
      <c r="N50" s="24"/>
      <c r="O50" s="24"/>
      <c r="P50" s="25"/>
    </row>
    <row r="51" ht="39" customHeight="1" spans="1:16">
      <c r="A51" s="12">
        <v>48</v>
      </c>
      <c r="B51" s="12" t="s">
        <v>159</v>
      </c>
      <c r="C51" s="13" t="s">
        <v>30</v>
      </c>
      <c r="D51" s="13" t="s">
        <v>160</v>
      </c>
      <c r="E51" s="12">
        <v>2</v>
      </c>
      <c r="F51" s="12" t="s">
        <v>161</v>
      </c>
      <c r="G51" s="12" t="s">
        <v>162</v>
      </c>
      <c r="H51" s="14" t="s">
        <v>54</v>
      </c>
      <c r="I51" s="14">
        <f t="shared" si="2"/>
        <v>34.25</v>
      </c>
      <c r="J51" s="14">
        <v>86.12</v>
      </c>
      <c r="K51" s="14">
        <f t="shared" si="3"/>
        <v>43.06</v>
      </c>
      <c r="L51" s="22">
        <v>77.31</v>
      </c>
      <c r="M51" s="12">
        <v>1</v>
      </c>
      <c r="N51" s="24" t="s">
        <v>24</v>
      </c>
      <c r="O51" s="24"/>
      <c r="P51" s="25"/>
    </row>
    <row r="52" ht="39" customHeight="1" spans="1:16">
      <c r="A52" s="12">
        <v>49</v>
      </c>
      <c r="B52" s="12"/>
      <c r="C52" s="13"/>
      <c r="D52" s="13"/>
      <c r="E52" s="12"/>
      <c r="F52" s="12" t="s">
        <v>163</v>
      </c>
      <c r="G52" s="12" t="s">
        <v>164</v>
      </c>
      <c r="H52" s="14" t="s">
        <v>63</v>
      </c>
      <c r="I52" s="14">
        <f t="shared" si="2"/>
        <v>36.25</v>
      </c>
      <c r="J52" s="14">
        <v>78.26</v>
      </c>
      <c r="K52" s="14">
        <f t="shared" si="3"/>
        <v>39.13</v>
      </c>
      <c r="L52" s="22">
        <v>75.38</v>
      </c>
      <c r="M52" s="12">
        <v>2</v>
      </c>
      <c r="N52" s="24" t="s">
        <v>24</v>
      </c>
      <c r="O52" s="24"/>
      <c r="P52" s="25"/>
    </row>
    <row r="53" ht="39" customHeight="1" spans="1:16">
      <c r="A53" s="12">
        <v>50</v>
      </c>
      <c r="B53" s="12"/>
      <c r="C53" s="13"/>
      <c r="D53" s="13"/>
      <c r="E53" s="12"/>
      <c r="F53" s="12" t="s">
        <v>165</v>
      </c>
      <c r="G53" s="12" t="s">
        <v>166</v>
      </c>
      <c r="H53" s="14" t="s">
        <v>66</v>
      </c>
      <c r="I53" s="14">
        <f t="shared" si="2"/>
        <v>35.5</v>
      </c>
      <c r="J53" s="14">
        <v>78.6</v>
      </c>
      <c r="K53" s="14">
        <f t="shared" si="3"/>
        <v>39.3</v>
      </c>
      <c r="L53" s="22">
        <v>74.8</v>
      </c>
      <c r="M53" s="12">
        <v>3</v>
      </c>
      <c r="N53" s="24"/>
      <c r="O53" s="24"/>
      <c r="P53" s="25"/>
    </row>
    <row r="54" ht="39" customHeight="1" spans="1:16">
      <c r="A54" s="12">
        <v>51</v>
      </c>
      <c r="B54" s="12"/>
      <c r="C54" s="13"/>
      <c r="D54" s="13"/>
      <c r="E54" s="12"/>
      <c r="F54" s="12" t="s">
        <v>167</v>
      </c>
      <c r="G54" s="12" t="s">
        <v>168</v>
      </c>
      <c r="H54" s="14" t="s">
        <v>45</v>
      </c>
      <c r="I54" s="14">
        <f t="shared" si="2"/>
        <v>31.75</v>
      </c>
      <c r="J54" s="14">
        <v>83.68</v>
      </c>
      <c r="K54" s="14">
        <f t="shared" si="3"/>
        <v>41.84</v>
      </c>
      <c r="L54" s="22">
        <v>73.59</v>
      </c>
      <c r="M54" s="12">
        <v>4</v>
      </c>
      <c r="N54" s="24"/>
      <c r="O54" s="24"/>
      <c r="P54" s="25"/>
    </row>
    <row r="55" ht="39" customHeight="1" spans="1:16">
      <c r="A55" s="12">
        <v>52</v>
      </c>
      <c r="B55" s="12"/>
      <c r="C55" s="13"/>
      <c r="D55" s="13"/>
      <c r="E55" s="12"/>
      <c r="F55" s="12" t="s">
        <v>169</v>
      </c>
      <c r="G55" s="12" t="s">
        <v>170</v>
      </c>
      <c r="H55" s="14" t="s">
        <v>29</v>
      </c>
      <c r="I55" s="14">
        <f t="shared" si="2"/>
        <v>34</v>
      </c>
      <c r="J55" s="14">
        <v>78.65</v>
      </c>
      <c r="K55" s="14">
        <f t="shared" si="3"/>
        <v>39.325</v>
      </c>
      <c r="L55" s="22">
        <v>73.325</v>
      </c>
      <c r="M55" s="12">
        <v>5</v>
      </c>
      <c r="N55" s="24"/>
      <c r="O55" s="24"/>
      <c r="P55" s="25"/>
    </row>
    <row r="56" ht="39" customHeight="1" spans="1:16">
      <c r="A56" s="12">
        <v>53</v>
      </c>
      <c r="B56" s="12"/>
      <c r="C56" s="13"/>
      <c r="D56" s="13"/>
      <c r="E56" s="12"/>
      <c r="F56" s="12" t="s">
        <v>171</v>
      </c>
      <c r="G56" s="12" t="s">
        <v>172</v>
      </c>
      <c r="H56" s="14" t="s">
        <v>173</v>
      </c>
      <c r="I56" s="14">
        <f t="shared" si="2"/>
        <v>32</v>
      </c>
      <c r="J56" s="14">
        <v>80.36</v>
      </c>
      <c r="K56" s="14">
        <f t="shared" si="3"/>
        <v>40.18</v>
      </c>
      <c r="L56" s="22">
        <v>72.18</v>
      </c>
      <c r="M56" s="12">
        <v>6</v>
      </c>
      <c r="N56" s="24"/>
      <c r="O56" s="24"/>
      <c r="P56" s="25"/>
    </row>
    <row r="57" ht="39" customHeight="1" spans="1:16">
      <c r="A57" s="12">
        <v>54</v>
      </c>
      <c r="B57" s="12" t="s">
        <v>174</v>
      </c>
      <c r="C57" s="13" t="s">
        <v>30</v>
      </c>
      <c r="D57" s="13" t="s">
        <v>175</v>
      </c>
      <c r="E57" s="12">
        <v>2</v>
      </c>
      <c r="F57" s="12" t="s">
        <v>176</v>
      </c>
      <c r="G57" s="12" t="s">
        <v>177</v>
      </c>
      <c r="H57" s="14" t="s">
        <v>178</v>
      </c>
      <c r="I57" s="14">
        <f t="shared" si="2"/>
        <v>37.5</v>
      </c>
      <c r="J57" s="14">
        <v>88.44</v>
      </c>
      <c r="K57" s="14">
        <f t="shared" si="3"/>
        <v>44.22</v>
      </c>
      <c r="L57" s="22">
        <v>81.72</v>
      </c>
      <c r="M57" s="23">
        <v>1</v>
      </c>
      <c r="N57" s="24" t="s">
        <v>24</v>
      </c>
      <c r="O57" s="24"/>
      <c r="P57" s="25"/>
    </row>
    <row r="58" ht="39" customHeight="1" spans="1:16">
      <c r="A58" s="12">
        <v>55</v>
      </c>
      <c r="B58" s="12"/>
      <c r="C58" s="13"/>
      <c r="D58" s="13"/>
      <c r="E58" s="12"/>
      <c r="F58" s="12" t="s">
        <v>179</v>
      </c>
      <c r="G58" s="12" t="s">
        <v>180</v>
      </c>
      <c r="H58" s="14" t="s">
        <v>34</v>
      </c>
      <c r="I58" s="14">
        <f t="shared" si="2"/>
        <v>36</v>
      </c>
      <c r="J58" s="14">
        <v>87.55</v>
      </c>
      <c r="K58" s="14">
        <f t="shared" si="3"/>
        <v>43.775</v>
      </c>
      <c r="L58" s="22">
        <v>79.775</v>
      </c>
      <c r="M58" s="23">
        <v>2</v>
      </c>
      <c r="N58" s="24" t="s">
        <v>24</v>
      </c>
      <c r="O58" s="24"/>
      <c r="P58" s="25"/>
    </row>
    <row r="59" ht="39" customHeight="1" spans="1:16">
      <c r="A59" s="12">
        <v>56</v>
      </c>
      <c r="B59" s="12"/>
      <c r="C59" s="13"/>
      <c r="D59" s="13"/>
      <c r="E59" s="12"/>
      <c r="F59" s="12" t="s">
        <v>181</v>
      </c>
      <c r="G59" s="12" t="s">
        <v>182</v>
      </c>
      <c r="H59" s="14" t="s">
        <v>66</v>
      </c>
      <c r="I59" s="14">
        <f t="shared" si="2"/>
        <v>35.5</v>
      </c>
      <c r="J59" s="14">
        <v>86.6</v>
      </c>
      <c r="K59" s="14">
        <f t="shared" si="3"/>
        <v>43.3</v>
      </c>
      <c r="L59" s="22">
        <v>78.8</v>
      </c>
      <c r="M59" s="23">
        <v>3</v>
      </c>
      <c r="N59" s="24"/>
      <c r="O59" s="24" t="s">
        <v>24</v>
      </c>
      <c r="P59" s="25"/>
    </row>
    <row r="60" ht="39" customHeight="1" spans="1:16">
      <c r="A60" s="12">
        <v>57</v>
      </c>
      <c r="B60" s="12"/>
      <c r="C60" s="13"/>
      <c r="D60" s="13"/>
      <c r="E60" s="12"/>
      <c r="F60" s="12" t="s">
        <v>183</v>
      </c>
      <c r="G60" s="12" t="s">
        <v>184</v>
      </c>
      <c r="H60" s="14" t="s">
        <v>120</v>
      </c>
      <c r="I60" s="14">
        <f t="shared" si="2"/>
        <v>35</v>
      </c>
      <c r="J60" s="14">
        <v>80.94</v>
      </c>
      <c r="K60" s="14">
        <f t="shared" si="3"/>
        <v>40.47</v>
      </c>
      <c r="L60" s="22">
        <v>75.47</v>
      </c>
      <c r="M60" s="23">
        <v>4</v>
      </c>
      <c r="N60" s="24"/>
      <c r="O60" s="24"/>
      <c r="P60" s="25"/>
    </row>
    <row r="61" ht="39" customHeight="1" spans="1:16">
      <c r="A61" s="12">
        <v>58</v>
      </c>
      <c r="B61" s="12"/>
      <c r="C61" s="13"/>
      <c r="D61" s="13"/>
      <c r="E61" s="12"/>
      <c r="F61" s="12" t="s">
        <v>185</v>
      </c>
      <c r="G61" s="12" t="s">
        <v>186</v>
      </c>
      <c r="H61" s="14" t="s">
        <v>54</v>
      </c>
      <c r="I61" s="14">
        <f t="shared" si="2"/>
        <v>34.25</v>
      </c>
      <c r="J61" s="14">
        <v>80.51</v>
      </c>
      <c r="K61" s="14">
        <f t="shared" si="3"/>
        <v>40.255</v>
      </c>
      <c r="L61" s="22">
        <v>74.505</v>
      </c>
      <c r="M61" s="23">
        <v>5</v>
      </c>
      <c r="N61" s="24"/>
      <c r="O61" s="24"/>
      <c r="P61" s="25"/>
    </row>
    <row r="62" ht="39" customHeight="1" spans="1:16">
      <c r="A62" s="12">
        <v>59</v>
      </c>
      <c r="B62" s="12"/>
      <c r="C62" s="13"/>
      <c r="D62" s="13"/>
      <c r="E62" s="12"/>
      <c r="F62" s="31" t="s">
        <v>187</v>
      </c>
      <c r="G62" s="12" t="s">
        <v>188</v>
      </c>
      <c r="H62" s="14" t="s">
        <v>189</v>
      </c>
      <c r="I62" s="14">
        <f t="shared" si="2"/>
        <v>30.5</v>
      </c>
      <c r="J62" s="14">
        <v>77.81</v>
      </c>
      <c r="K62" s="14">
        <f t="shared" si="3"/>
        <v>38.905</v>
      </c>
      <c r="L62" s="22">
        <v>69.405</v>
      </c>
      <c r="M62" s="23">
        <v>6</v>
      </c>
      <c r="N62" s="24"/>
      <c r="O62" s="24" t="s">
        <v>24</v>
      </c>
      <c r="P62" s="25"/>
    </row>
    <row r="63" ht="39" customHeight="1" spans="1:16">
      <c r="A63" s="12">
        <v>60</v>
      </c>
      <c r="B63" s="12" t="s">
        <v>190</v>
      </c>
      <c r="C63" s="13" t="s">
        <v>191</v>
      </c>
      <c r="D63" s="13" t="s">
        <v>192</v>
      </c>
      <c r="E63" s="12">
        <v>2</v>
      </c>
      <c r="F63" s="12" t="s">
        <v>193</v>
      </c>
      <c r="G63" s="12" t="s">
        <v>194</v>
      </c>
      <c r="H63" s="14" t="s">
        <v>40</v>
      </c>
      <c r="I63" s="14">
        <f t="shared" si="2"/>
        <v>33.25</v>
      </c>
      <c r="J63" s="14">
        <v>84.41</v>
      </c>
      <c r="K63" s="14">
        <f t="shared" si="3"/>
        <v>42.205</v>
      </c>
      <c r="L63" s="22">
        <v>75.455</v>
      </c>
      <c r="M63" s="12">
        <v>1</v>
      </c>
      <c r="N63" s="24" t="s">
        <v>24</v>
      </c>
      <c r="O63" s="24"/>
      <c r="P63" s="25"/>
    </row>
    <row r="64" ht="39" customHeight="1" spans="1:16">
      <c r="A64" s="12">
        <v>61</v>
      </c>
      <c r="B64" s="12"/>
      <c r="C64" s="13"/>
      <c r="D64" s="13"/>
      <c r="E64" s="12"/>
      <c r="F64" s="12" t="s">
        <v>195</v>
      </c>
      <c r="G64" s="12" t="s">
        <v>196</v>
      </c>
      <c r="H64" s="14" t="s">
        <v>66</v>
      </c>
      <c r="I64" s="14">
        <f t="shared" si="2"/>
        <v>35.5</v>
      </c>
      <c r="J64" s="14">
        <v>79.12</v>
      </c>
      <c r="K64" s="14">
        <f t="shared" si="3"/>
        <v>39.56</v>
      </c>
      <c r="L64" s="22">
        <v>75.06</v>
      </c>
      <c r="M64" s="12">
        <v>2</v>
      </c>
      <c r="N64" s="24" t="s">
        <v>24</v>
      </c>
      <c r="O64" s="24"/>
      <c r="P64" s="25"/>
    </row>
    <row r="65" ht="39" customHeight="1" spans="1:16">
      <c r="A65" s="12">
        <v>62</v>
      </c>
      <c r="B65" s="12"/>
      <c r="C65" s="13"/>
      <c r="D65" s="13"/>
      <c r="E65" s="12"/>
      <c r="F65" s="12" t="s">
        <v>197</v>
      </c>
      <c r="G65" s="12" t="s">
        <v>198</v>
      </c>
      <c r="H65" s="14" t="s">
        <v>29</v>
      </c>
      <c r="I65" s="14">
        <f t="shared" si="2"/>
        <v>34</v>
      </c>
      <c r="J65" s="14">
        <v>81.92</v>
      </c>
      <c r="K65" s="14">
        <f t="shared" si="3"/>
        <v>40.96</v>
      </c>
      <c r="L65" s="22">
        <v>74.96</v>
      </c>
      <c r="M65" s="12">
        <v>3</v>
      </c>
      <c r="N65" s="24"/>
      <c r="O65" s="24"/>
      <c r="P65" s="25"/>
    </row>
    <row r="66" ht="39" customHeight="1" spans="1:16">
      <c r="A66" s="12">
        <v>63</v>
      </c>
      <c r="B66" s="12"/>
      <c r="C66" s="13"/>
      <c r="D66" s="13"/>
      <c r="E66" s="12"/>
      <c r="F66" s="12" t="s">
        <v>199</v>
      </c>
      <c r="G66" s="12" t="s">
        <v>200</v>
      </c>
      <c r="H66" s="14" t="s">
        <v>173</v>
      </c>
      <c r="I66" s="14">
        <f t="shared" si="2"/>
        <v>32</v>
      </c>
      <c r="J66" s="14">
        <v>83.57</v>
      </c>
      <c r="K66" s="14">
        <f t="shared" si="3"/>
        <v>41.785</v>
      </c>
      <c r="L66" s="22">
        <v>73.785</v>
      </c>
      <c r="M66" s="12">
        <v>4</v>
      </c>
      <c r="N66" s="24"/>
      <c r="O66" s="24"/>
      <c r="P66" s="25"/>
    </row>
    <row r="67" ht="39" customHeight="1" spans="1:16">
      <c r="A67" s="12">
        <v>64</v>
      </c>
      <c r="B67" s="12"/>
      <c r="C67" s="13"/>
      <c r="D67" s="13"/>
      <c r="E67" s="12"/>
      <c r="F67" s="12" t="s">
        <v>201</v>
      </c>
      <c r="G67" s="12" t="s">
        <v>202</v>
      </c>
      <c r="H67" s="14" t="s">
        <v>203</v>
      </c>
      <c r="I67" s="14">
        <f t="shared" si="2"/>
        <v>31.5</v>
      </c>
      <c r="J67" s="14">
        <v>81.39</v>
      </c>
      <c r="K67" s="14">
        <f t="shared" si="3"/>
        <v>40.695</v>
      </c>
      <c r="L67" s="22">
        <v>72.195</v>
      </c>
      <c r="M67" s="12">
        <v>5</v>
      </c>
      <c r="N67" s="24"/>
      <c r="O67" s="24"/>
      <c r="P67" s="25"/>
    </row>
    <row r="68" ht="39" customHeight="1" spans="1:16">
      <c r="A68" s="12">
        <v>65</v>
      </c>
      <c r="B68" s="12"/>
      <c r="C68" s="13"/>
      <c r="D68" s="13"/>
      <c r="E68" s="12"/>
      <c r="F68" s="31" t="s">
        <v>204</v>
      </c>
      <c r="G68" s="12" t="s">
        <v>205</v>
      </c>
      <c r="H68" s="14" t="s">
        <v>84</v>
      </c>
      <c r="I68" s="14">
        <f t="shared" si="2"/>
        <v>28.5</v>
      </c>
      <c r="J68" s="14">
        <v>86.44</v>
      </c>
      <c r="K68" s="14">
        <f t="shared" si="3"/>
        <v>43.22</v>
      </c>
      <c r="L68" s="22">
        <v>71.72</v>
      </c>
      <c r="M68" s="12">
        <v>6</v>
      </c>
      <c r="N68" s="24"/>
      <c r="O68" s="24" t="s">
        <v>24</v>
      </c>
      <c r="P68" s="25"/>
    </row>
    <row r="69" ht="39" customHeight="1" spans="1:16">
      <c r="A69" s="12">
        <v>66</v>
      </c>
      <c r="B69" s="12" t="s">
        <v>206</v>
      </c>
      <c r="C69" s="13" t="s">
        <v>191</v>
      </c>
      <c r="D69" s="13" t="s">
        <v>207</v>
      </c>
      <c r="E69" s="12">
        <v>2</v>
      </c>
      <c r="F69" s="12" t="s">
        <v>208</v>
      </c>
      <c r="G69" s="12" t="s">
        <v>209</v>
      </c>
      <c r="H69" s="14" t="s">
        <v>210</v>
      </c>
      <c r="I69" s="14">
        <f t="shared" ref="I69:I88" si="4">H69*0.5</f>
        <v>36.5</v>
      </c>
      <c r="J69" s="14">
        <v>84.3</v>
      </c>
      <c r="K69" s="14">
        <f t="shared" ref="K69:K88" si="5">J69*0.5</f>
        <v>42.15</v>
      </c>
      <c r="L69" s="22">
        <v>78.65</v>
      </c>
      <c r="M69" s="12">
        <v>1</v>
      </c>
      <c r="N69" s="24" t="s">
        <v>24</v>
      </c>
      <c r="O69" s="24"/>
      <c r="P69" s="25"/>
    </row>
    <row r="70" ht="39" customHeight="1" spans="1:16">
      <c r="A70" s="12">
        <v>67</v>
      </c>
      <c r="B70" s="12"/>
      <c r="C70" s="13"/>
      <c r="D70" s="13"/>
      <c r="E70" s="12"/>
      <c r="F70" s="12" t="s">
        <v>211</v>
      </c>
      <c r="G70" s="12" t="s">
        <v>212</v>
      </c>
      <c r="H70" s="14" t="s">
        <v>138</v>
      </c>
      <c r="I70" s="14">
        <f t="shared" si="4"/>
        <v>35.75</v>
      </c>
      <c r="J70" s="14">
        <v>84.3</v>
      </c>
      <c r="K70" s="14">
        <f t="shared" si="5"/>
        <v>42.15</v>
      </c>
      <c r="L70" s="22">
        <v>77.9</v>
      </c>
      <c r="M70" s="12">
        <v>2</v>
      </c>
      <c r="N70" s="24" t="s">
        <v>24</v>
      </c>
      <c r="O70" s="24"/>
      <c r="P70" s="25"/>
    </row>
    <row r="71" ht="39" customHeight="1" spans="1:16">
      <c r="A71" s="12">
        <v>68</v>
      </c>
      <c r="B71" s="12"/>
      <c r="C71" s="13"/>
      <c r="D71" s="13"/>
      <c r="E71" s="12"/>
      <c r="F71" s="12" t="s">
        <v>213</v>
      </c>
      <c r="G71" s="12" t="s">
        <v>214</v>
      </c>
      <c r="H71" s="14" t="s">
        <v>34</v>
      </c>
      <c r="I71" s="14">
        <f t="shared" si="4"/>
        <v>36</v>
      </c>
      <c r="J71" s="14">
        <v>83.68</v>
      </c>
      <c r="K71" s="14">
        <f t="shared" si="5"/>
        <v>41.84</v>
      </c>
      <c r="L71" s="22">
        <v>77.84</v>
      </c>
      <c r="M71" s="12">
        <v>3</v>
      </c>
      <c r="N71" s="24"/>
      <c r="O71" s="24"/>
      <c r="P71" s="25"/>
    </row>
    <row r="72" ht="39" customHeight="1" spans="1:16">
      <c r="A72" s="12">
        <v>69</v>
      </c>
      <c r="B72" s="12"/>
      <c r="C72" s="13"/>
      <c r="D72" s="13"/>
      <c r="E72" s="12"/>
      <c r="F72" s="12" t="s">
        <v>215</v>
      </c>
      <c r="G72" s="12" t="s">
        <v>216</v>
      </c>
      <c r="H72" s="14" t="s">
        <v>63</v>
      </c>
      <c r="I72" s="14">
        <f t="shared" si="4"/>
        <v>36.25</v>
      </c>
      <c r="J72" s="14">
        <v>82.09</v>
      </c>
      <c r="K72" s="14">
        <f t="shared" si="5"/>
        <v>41.045</v>
      </c>
      <c r="L72" s="22">
        <v>77.295</v>
      </c>
      <c r="M72" s="12">
        <v>4</v>
      </c>
      <c r="N72" s="24"/>
      <c r="O72" s="24"/>
      <c r="P72" s="25"/>
    </row>
    <row r="73" ht="39" customHeight="1" spans="1:16">
      <c r="A73" s="12">
        <v>70</v>
      </c>
      <c r="B73" s="12"/>
      <c r="C73" s="13"/>
      <c r="D73" s="13"/>
      <c r="E73" s="12"/>
      <c r="F73" s="12" t="s">
        <v>217</v>
      </c>
      <c r="G73" s="12" t="s">
        <v>218</v>
      </c>
      <c r="H73" s="14" t="s">
        <v>112</v>
      </c>
      <c r="I73" s="14">
        <f t="shared" si="4"/>
        <v>38.25</v>
      </c>
      <c r="J73" s="14">
        <v>77.83</v>
      </c>
      <c r="K73" s="14">
        <f t="shared" si="5"/>
        <v>38.915</v>
      </c>
      <c r="L73" s="22">
        <v>77.165</v>
      </c>
      <c r="M73" s="12">
        <v>5</v>
      </c>
      <c r="N73" s="24"/>
      <c r="O73" s="24" t="s">
        <v>24</v>
      </c>
      <c r="P73" s="25"/>
    </row>
    <row r="74" ht="39" customHeight="1" spans="1:16">
      <c r="A74" s="12">
        <v>71</v>
      </c>
      <c r="B74" s="12"/>
      <c r="C74" s="13"/>
      <c r="D74" s="13"/>
      <c r="E74" s="12"/>
      <c r="F74" s="12" t="s">
        <v>219</v>
      </c>
      <c r="G74" s="12" t="s">
        <v>220</v>
      </c>
      <c r="H74" s="14" t="s">
        <v>54</v>
      </c>
      <c r="I74" s="14">
        <f t="shared" si="4"/>
        <v>34.25</v>
      </c>
      <c r="J74" s="14">
        <v>85.4</v>
      </c>
      <c r="K74" s="14">
        <f t="shared" si="5"/>
        <v>42.7</v>
      </c>
      <c r="L74" s="22">
        <v>76.95</v>
      </c>
      <c r="M74" s="12">
        <v>6</v>
      </c>
      <c r="N74" s="24"/>
      <c r="O74" s="24" t="s">
        <v>24</v>
      </c>
      <c r="P74" s="25"/>
    </row>
    <row r="75" ht="39" customHeight="1" spans="1:16">
      <c r="A75" s="12">
        <v>72</v>
      </c>
      <c r="B75" s="12"/>
      <c r="C75" s="13"/>
      <c r="D75" s="13"/>
      <c r="E75" s="12"/>
      <c r="F75" s="12" t="s">
        <v>221</v>
      </c>
      <c r="G75" s="12" t="s">
        <v>222</v>
      </c>
      <c r="H75" s="14" t="s">
        <v>54</v>
      </c>
      <c r="I75" s="14">
        <f t="shared" si="4"/>
        <v>34.25</v>
      </c>
      <c r="J75" s="14">
        <v>81.93</v>
      </c>
      <c r="K75" s="14">
        <f t="shared" si="5"/>
        <v>40.965</v>
      </c>
      <c r="L75" s="22">
        <v>75.215</v>
      </c>
      <c r="M75" s="12">
        <v>7</v>
      </c>
      <c r="N75" s="24"/>
      <c r="O75" s="24"/>
      <c r="P75" s="25"/>
    </row>
    <row r="76" ht="39" customHeight="1" spans="1:16">
      <c r="A76" s="12">
        <v>73</v>
      </c>
      <c r="B76" s="12"/>
      <c r="C76" s="13"/>
      <c r="D76" s="13"/>
      <c r="E76" s="12"/>
      <c r="F76" s="12" t="s">
        <v>223</v>
      </c>
      <c r="G76" s="12" t="s">
        <v>224</v>
      </c>
      <c r="H76" s="14" t="s">
        <v>54</v>
      </c>
      <c r="I76" s="14">
        <f t="shared" si="4"/>
        <v>34.25</v>
      </c>
      <c r="J76" s="14">
        <v>80.15</v>
      </c>
      <c r="K76" s="14">
        <f t="shared" si="5"/>
        <v>40.075</v>
      </c>
      <c r="L76" s="22">
        <f>(J76+H76)*0.5</f>
        <v>74.325</v>
      </c>
      <c r="M76" s="23">
        <v>8</v>
      </c>
      <c r="N76" s="24"/>
      <c r="O76" s="24"/>
      <c r="P76" s="25"/>
    </row>
    <row r="77" ht="39" customHeight="1" spans="1:16">
      <c r="A77" s="12">
        <v>74</v>
      </c>
      <c r="B77" s="12" t="s">
        <v>225</v>
      </c>
      <c r="C77" s="13" t="s">
        <v>191</v>
      </c>
      <c r="D77" s="13" t="s">
        <v>226</v>
      </c>
      <c r="E77" s="12">
        <v>2</v>
      </c>
      <c r="F77" s="12" t="s">
        <v>227</v>
      </c>
      <c r="G77" s="12" t="s">
        <v>228</v>
      </c>
      <c r="H77" s="14" t="s">
        <v>229</v>
      </c>
      <c r="I77" s="14">
        <f t="shared" si="4"/>
        <v>37.75</v>
      </c>
      <c r="J77" s="14">
        <v>85.37</v>
      </c>
      <c r="K77" s="14">
        <f t="shared" si="5"/>
        <v>42.685</v>
      </c>
      <c r="L77" s="22">
        <v>80.435</v>
      </c>
      <c r="M77" s="12">
        <v>1</v>
      </c>
      <c r="N77" s="24" t="s">
        <v>24</v>
      </c>
      <c r="O77" s="24"/>
      <c r="P77" s="25"/>
    </row>
    <row r="78" ht="39" customHeight="1" spans="1:16">
      <c r="A78" s="12">
        <v>75</v>
      </c>
      <c r="B78" s="12"/>
      <c r="C78" s="13"/>
      <c r="D78" s="13"/>
      <c r="E78" s="12"/>
      <c r="F78" s="12" t="s">
        <v>230</v>
      </c>
      <c r="G78" s="12" t="s">
        <v>231</v>
      </c>
      <c r="H78" s="14" t="s">
        <v>34</v>
      </c>
      <c r="I78" s="14">
        <f t="shared" si="4"/>
        <v>36</v>
      </c>
      <c r="J78" s="14">
        <v>81.04</v>
      </c>
      <c r="K78" s="14">
        <f t="shared" si="5"/>
        <v>40.52</v>
      </c>
      <c r="L78" s="22">
        <v>76.52</v>
      </c>
      <c r="M78" s="12">
        <v>2</v>
      </c>
      <c r="N78" s="24" t="s">
        <v>24</v>
      </c>
      <c r="O78" s="24" t="s">
        <v>24</v>
      </c>
      <c r="P78" s="25"/>
    </row>
    <row r="79" ht="39" customHeight="1" spans="1:16">
      <c r="A79" s="12">
        <v>76</v>
      </c>
      <c r="B79" s="12"/>
      <c r="C79" s="13"/>
      <c r="D79" s="13"/>
      <c r="E79" s="12"/>
      <c r="F79" s="12" t="s">
        <v>232</v>
      </c>
      <c r="G79" s="12" t="s">
        <v>233</v>
      </c>
      <c r="H79" s="14" t="s">
        <v>34</v>
      </c>
      <c r="I79" s="14">
        <f t="shared" si="4"/>
        <v>36</v>
      </c>
      <c r="J79" s="14">
        <v>80.71</v>
      </c>
      <c r="K79" s="14">
        <f t="shared" si="5"/>
        <v>40.355</v>
      </c>
      <c r="L79" s="22">
        <v>76.355</v>
      </c>
      <c r="M79" s="12">
        <v>3</v>
      </c>
      <c r="N79" s="24"/>
      <c r="O79" s="24"/>
      <c r="P79" s="25"/>
    </row>
    <row r="80" ht="39" customHeight="1" spans="1:16">
      <c r="A80" s="12">
        <v>77</v>
      </c>
      <c r="B80" s="12"/>
      <c r="C80" s="13"/>
      <c r="D80" s="13"/>
      <c r="E80" s="12"/>
      <c r="F80" s="12" t="s">
        <v>234</v>
      </c>
      <c r="G80" s="12" t="s">
        <v>235</v>
      </c>
      <c r="H80" s="14" t="s">
        <v>63</v>
      </c>
      <c r="I80" s="14">
        <f t="shared" si="4"/>
        <v>36.25</v>
      </c>
      <c r="J80" s="14">
        <v>80.18</v>
      </c>
      <c r="K80" s="14">
        <f t="shared" si="5"/>
        <v>40.09</v>
      </c>
      <c r="L80" s="22">
        <v>76.34</v>
      </c>
      <c r="M80" s="12">
        <v>4</v>
      </c>
      <c r="N80" s="24"/>
      <c r="O80" s="24"/>
      <c r="P80" s="25"/>
    </row>
    <row r="81" ht="39" customHeight="1" spans="1:16">
      <c r="A81" s="12">
        <v>78</v>
      </c>
      <c r="B81" s="12"/>
      <c r="C81" s="13"/>
      <c r="D81" s="13"/>
      <c r="E81" s="12"/>
      <c r="F81" s="12" t="s">
        <v>236</v>
      </c>
      <c r="G81" s="12" t="s">
        <v>237</v>
      </c>
      <c r="H81" s="14" t="s">
        <v>120</v>
      </c>
      <c r="I81" s="14">
        <f t="shared" si="4"/>
        <v>35</v>
      </c>
      <c r="J81" s="14">
        <v>82.5</v>
      </c>
      <c r="K81" s="14">
        <f t="shared" si="5"/>
        <v>41.25</v>
      </c>
      <c r="L81" s="22">
        <v>76.25</v>
      </c>
      <c r="M81" s="12">
        <v>5</v>
      </c>
      <c r="N81" s="24"/>
      <c r="O81" s="24"/>
      <c r="P81" s="25"/>
    </row>
    <row r="82" ht="39" customHeight="1" spans="1:16">
      <c r="A82" s="12">
        <v>79</v>
      </c>
      <c r="B82" s="12"/>
      <c r="C82" s="13"/>
      <c r="D82" s="13"/>
      <c r="E82" s="12"/>
      <c r="F82" s="12" t="s">
        <v>238</v>
      </c>
      <c r="G82" s="12" t="s">
        <v>239</v>
      </c>
      <c r="H82" s="14" t="s">
        <v>120</v>
      </c>
      <c r="I82" s="14">
        <f t="shared" si="4"/>
        <v>35</v>
      </c>
      <c r="J82" s="14">
        <v>81.32</v>
      </c>
      <c r="K82" s="14">
        <f t="shared" si="5"/>
        <v>40.66</v>
      </c>
      <c r="L82" s="22">
        <v>75.66</v>
      </c>
      <c r="M82" s="12">
        <v>6</v>
      </c>
      <c r="N82" s="24"/>
      <c r="O82" s="24"/>
      <c r="P82" s="25"/>
    </row>
    <row r="83" ht="39" customHeight="1" spans="1:16">
      <c r="A83" s="12">
        <v>80</v>
      </c>
      <c r="B83" s="12" t="s">
        <v>240</v>
      </c>
      <c r="C83" s="13" t="s">
        <v>191</v>
      </c>
      <c r="D83" s="13" t="s">
        <v>241</v>
      </c>
      <c r="E83" s="12">
        <v>2</v>
      </c>
      <c r="F83" s="12" t="s">
        <v>242</v>
      </c>
      <c r="G83" s="12" t="s">
        <v>243</v>
      </c>
      <c r="H83" s="14" t="s">
        <v>54</v>
      </c>
      <c r="I83" s="14">
        <f t="shared" si="4"/>
        <v>34.25</v>
      </c>
      <c r="J83" s="14">
        <v>87.81</v>
      </c>
      <c r="K83" s="14">
        <f t="shared" si="5"/>
        <v>43.905</v>
      </c>
      <c r="L83" s="22">
        <v>78.155</v>
      </c>
      <c r="M83" s="12">
        <v>1</v>
      </c>
      <c r="N83" s="24" t="s">
        <v>24</v>
      </c>
      <c r="O83" s="24"/>
      <c r="P83" s="25"/>
    </row>
    <row r="84" ht="39" customHeight="1" spans="1:16">
      <c r="A84" s="12">
        <v>81</v>
      </c>
      <c r="B84" s="12"/>
      <c r="C84" s="13"/>
      <c r="D84" s="13"/>
      <c r="E84" s="12"/>
      <c r="F84" s="12" t="s">
        <v>244</v>
      </c>
      <c r="G84" s="12" t="s">
        <v>245</v>
      </c>
      <c r="H84" s="14" t="s">
        <v>246</v>
      </c>
      <c r="I84" s="14">
        <f t="shared" si="4"/>
        <v>33.5</v>
      </c>
      <c r="J84" s="14">
        <v>85.63</v>
      </c>
      <c r="K84" s="14">
        <f t="shared" si="5"/>
        <v>42.815</v>
      </c>
      <c r="L84" s="22">
        <v>76.315</v>
      </c>
      <c r="M84" s="12">
        <v>2</v>
      </c>
      <c r="N84" s="24" t="s">
        <v>24</v>
      </c>
      <c r="O84" s="24" t="s">
        <v>24</v>
      </c>
      <c r="P84" s="25"/>
    </row>
    <row r="85" ht="39" customHeight="1" spans="1:16">
      <c r="A85" s="12">
        <v>82</v>
      </c>
      <c r="B85" s="12"/>
      <c r="C85" s="13"/>
      <c r="D85" s="13"/>
      <c r="E85" s="12"/>
      <c r="F85" s="12" t="s">
        <v>247</v>
      </c>
      <c r="G85" s="12" t="s">
        <v>248</v>
      </c>
      <c r="H85" s="14" t="s">
        <v>143</v>
      </c>
      <c r="I85" s="14">
        <f t="shared" si="4"/>
        <v>34.5</v>
      </c>
      <c r="J85" s="14">
        <v>83.34</v>
      </c>
      <c r="K85" s="14">
        <f t="shared" si="5"/>
        <v>41.67</v>
      </c>
      <c r="L85" s="22">
        <v>76.17</v>
      </c>
      <c r="M85" s="12">
        <v>3</v>
      </c>
      <c r="N85" s="24"/>
      <c r="O85" s="24"/>
      <c r="P85" s="25"/>
    </row>
    <row r="86" ht="39" customHeight="1" spans="1:16">
      <c r="A86" s="12">
        <v>83</v>
      </c>
      <c r="B86" s="12"/>
      <c r="C86" s="13"/>
      <c r="D86" s="13"/>
      <c r="E86" s="12"/>
      <c r="F86" s="12" t="s">
        <v>249</v>
      </c>
      <c r="G86" s="12" t="s">
        <v>250</v>
      </c>
      <c r="H86" s="14" t="s">
        <v>120</v>
      </c>
      <c r="I86" s="14">
        <f t="shared" si="4"/>
        <v>35</v>
      </c>
      <c r="J86" s="14">
        <v>82.05</v>
      </c>
      <c r="K86" s="14">
        <f t="shared" si="5"/>
        <v>41.025</v>
      </c>
      <c r="L86" s="22">
        <v>76.025</v>
      </c>
      <c r="M86" s="12">
        <v>4</v>
      </c>
      <c r="N86" s="24"/>
      <c r="O86" s="24"/>
      <c r="P86" s="25"/>
    </row>
    <row r="87" ht="39" customHeight="1" spans="1:16">
      <c r="A87" s="12">
        <v>84</v>
      </c>
      <c r="B87" s="12"/>
      <c r="C87" s="13"/>
      <c r="D87" s="13"/>
      <c r="E87" s="12"/>
      <c r="F87" s="12" t="s">
        <v>251</v>
      </c>
      <c r="G87" s="12" t="s">
        <v>252</v>
      </c>
      <c r="H87" s="14" t="s">
        <v>37</v>
      </c>
      <c r="I87" s="14">
        <f t="shared" si="4"/>
        <v>33.75</v>
      </c>
      <c r="J87" s="14">
        <v>83.1</v>
      </c>
      <c r="K87" s="14">
        <f t="shared" si="5"/>
        <v>41.55</v>
      </c>
      <c r="L87" s="22">
        <v>75.3</v>
      </c>
      <c r="M87" s="12">
        <v>5</v>
      </c>
      <c r="N87" s="24"/>
      <c r="O87" s="24"/>
      <c r="P87" s="25"/>
    </row>
    <row r="88" ht="39" customHeight="1" spans="1:16">
      <c r="A88" s="12">
        <v>85</v>
      </c>
      <c r="B88" s="12"/>
      <c r="C88" s="13"/>
      <c r="D88" s="13"/>
      <c r="E88" s="12"/>
      <c r="F88" s="12" t="s">
        <v>253</v>
      </c>
      <c r="G88" s="12" t="s">
        <v>254</v>
      </c>
      <c r="H88" s="14" t="s">
        <v>143</v>
      </c>
      <c r="I88" s="14">
        <f t="shared" si="4"/>
        <v>34.5</v>
      </c>
      <c r="J88" s="14">
        <v>79.39</v>
      </c>
      <c r="K88" s="14">
        <f t="shared" si="5"/>
        <v>39.695</v>
      </c>
      <c r="L88" s="22">
        <v>74.195</v>
      </c>
      <c r="M88" s="12">
        <v>6</v>
      </c>
      <c r="N88" s="24"/>
      <c r="O88" s="24"/>
      <c r="P88" s="25"/>
    </row>
    <row r="89" ht="39" customHeight="1" spans="1:16">
      <c r="A89" s="12">
        <v>86</v>
      </c>
      <c r="B89" s="26" t="s">
        <v>255</v>
      </c>
      <c r="C89" s="27" t="s">
        <v>256</v>
      </c>
      <c r="D89" s="28" t="s">
        <v>257</v>
      </c>
      <c r="E89" s="26">
        <v>9</v>
      </c>
      <c r="F89" s="26" t="s">
        <v>258</v>
      </c>
      <c r="G89" s="26" t="s">
        <v>259</v>
      </c>
      <c r="H89" s="14">
        <v>83</v>
      </c>
      <c r="I89" s="29">
        <v>49.8</v>
      </c>
      <c r="J89" s="22">
        <v>78.4</v>
      </c>
      <c r="K89" s="30">
        <v>31.36</v>
      </c>
      <c r="L89" s="30">
        <v>81.16</v>
      </c>
      <c r="M89" s="25">
        <v>1</v>
      </c>
      <c r="N89" s="24" t="s">
        <v>24</v>
      </c>
      <c r="O89" s="25"/>
      <c r="P89" s="25"/>
    </row>
    <row r="90" ht="39" customHeight="1" spans="1:16">
      <c r="A90" s="12">
        <v>87</v>
      </c>
      <c r="B90" s="26"/>
      <c r="C90" s="27"/>
      <c r="D90" s="28"/>
      <c r="E90" s="26"/>
      <c r="F90" s="26" t="s">
        <v>260</v>
      </c>
      <c r="G90" s="26" t="s">
        <v>261</v>
      </c>
      <c r="H90" s="12" t="s">
        <v>66</v>
      </c>
      <c r="I90" s="29">
        <v>42.6</v>
      </c>
      <c r="J90" s="22">
        <v>81.7</v>
      </c>
      <c r="K90" s="30">
        <v>32.68</v>
      </c>
      <c r="L90" s="30">
        <v>75.28</v>
      </c>
      <c r="M90" s="25">
        <v>2</v>
      </c>
      <c r="N90" s="24" t="s">
        <v>24</v>
      </c>
      <c r="O90" s="25"/>
      <c r="P90" s="25"/>
    </row>
    <row r="91" ht="39" customHeight="1" spans="1:16">
      <c r="A91" s="12">
        <v>88</v>
      </c>
      <c r="B91" s="26"/>
      <c r="C91" s="27"/>
      <c r="D91" s="28"/>
      <c r="E91" s="26"/>
      <c r="F91" s="26" t="s">
        <v>262</v>
      </c>
      <c r="G91" s="26" t="s">
        <v>263</v>
      </c>
      <c r="H91" s="12" t="s">
        <v>29</v>
      </c>
      <c r="I91" s="29">
        <v>40.8</v>
      </c>
      <c r="J91" s="22">
        <v>81.5</v>
      </c>
      <c r="K91" s="30">
        <v>32.6</v>
      </c>
      <c r="L91" s="30">
        <v>73.4</v>
      </c>
      <c r="M91" s="25">
        <v>3</v>
      </c>
      <c r="N91" s="24" t="s">
        <v>24</v>
      </c>
      <c r="O91" s="25"/>
      <c r="P91" s="25"/>
    </row>
    <row r="92" ht="39" customHeight="1" spans="1:16">
      <c r="A92" s="12">
        <v>89</v>
      </c>
      <c r="B92" s="26"/>
      <c r="C92" s="27"/>
      <c r="D92" s="28"/>
      <c r="E92" s="26"/>
      <c r="F92" s="26" t="s">
        <v>264</v>
      </c>
      <c r="G92" s="26" t="s">
        <v>265</v>
      </c>
      <c r="H92" s="12" t="s">
        <v>48</v>
      </c>
      <c r="I92" s="29">
        <v>39.6</v>
      </c>
      <c r="J92" s="22">
        <v>82</v>
      </c>
      <c r="K92" s="30">
        <v>32.8</v>
      </c>
      <c r="L92" s="30">
        <v>72.4</v>
      </c>
      <c r="M92" s="25">
        <v>4</v>
      </c>
      <c r="N92" s="24" t="s">
        <v>24</v>
      </c>
      <c r="O92" s="25"/>
      <c r="P92" s="25"/>
    </row>
    <row r="93" ht="39" customHeight="1" spans="1:16">
      <c r="A93" s="12">
        <v>90</v>
      </c>
      <c r="B93" s="26"/>
      <c r="C93" s="27"/>
      <c r="D93" s="28"/>
      <c r="E93" s="26"/>
      <c r="F93" s="26" t="s">
        <v>266</v>
      </c>
      <c r="G93" s="26" t="s">
        <v>267</v>
      </c>
      <c r="H93" s="12" t="s">
        <v>189</v>
      </c>
      <c r="I93" s="29">
        <v>36.6</v>
      </c>
      <c r="J93" s="22">
        <v>87.5</v>
      </c>
      <c r="K93" s="30">
        <v>35</v>
      </c>
      <c r="L93" s="30">
        <v>71.6</v>
      </c>
      <c r="M93" s="25">
        <v>5</v>
      </c>
      <c r="N93" s="24" t="s">
        <v>24</v>
      </c>
      <c r="O93" s="25"/>
      <c r="P93" s="25"/>
    </row>
    <row r="94" ht="39" customHeight="1" spans="1:16">
      <c r="A94" s="12">
        <v>91</v>
      </c>
      <c r="B94" s="26"/>
      <c r="C94" s="27"/>
      <c r="D94" s="28"/>
      <c r="E94" s="26"/>
      <c r="F94" s="26" t="s">
        <v>268</v>
      </c>
      <c r="G94" s="26" t="s">
        <v>269</v>
      </c>
      <c r="H94" s="12" t="s">
        <v>81</v>
      </c>
      <c r="I94" s="29">
        <v>34.8</v>
      </c>
      <c r="J94" s="22">
        <v>86.4</v>
      </c>
      <c r="K94" s="30">
        <v>34.56</v>
      </c>
      <c r="L94" s="30">
        <v>69.36</v>
      </c>
      <c r="M94" s="25">
        <v>6</v>
      </c>
      <c r="N94" s="24" t="s">
        <v>24</v>
      </c>
      <c r="O94" s="25"/>
      <c r="P94" s="25"/>
    </row>
    <row r="95" ht="39" customHeight="1" spans="1:16">
      <c r="A95" s="12">
        <v>92</v>
      </c>
      <c r="B95" s="26"/>
      <c r="C95" s="27"/>
      <c r="D95" s="28"/>
      <c r="E95" s="26"/>
      <c r="F95" s="26" t="s">
        <v>270</v>
      </c>
      <c r="G95" s="26" t="s">
        <v>271</v>
      </c>
      <c r="H95" s="12" t="s">
        <v>173</v>
      </c>
      <c r="I95" s="29">
        <v>38.4</v>
      </c>
      <c r="J95" s="22">
        <v>71.8</v>
      </c>
      <c r="K95" s="30">
        <v>28.72</v>
      </c>
      <c r="L95" s="30">
        <v>67.12</v>
      </c>
      <c r="M95" s="25">
        <v>7</v>
      </c>
      <c r="N95" s="24" t="s">
        <v>24</v>
      </c>
      <c r="O95" s="25"/>
      <c r="P95" s="25"/>
    </row>
    <row r="96" ht="39" customHeight="1" spans="1:16">
      <c r="A96" s="12">
        <v>93</v>
      </c>
      <c r="B96" s="26"/>
      <c r="C96" s="27"/>
      <c r="D96" s="28"/>
      <c r="E96" s="26"/>
      <c r="F96" s="26" t="s">
        <v>272</v>
      </c>
      <c r="G96" s="26" t="s">
        <v>273</v>
      </c>
      <c r="H96" s="12" t="s">
        <v>84</v>
      </c>
      <c r="I96" s="29">
        <v>34.2</v>
      </c>
      <c r="J96" s="22">
        <v>78.5</v>
      </c>
      <c r="K96" s="30">
        <v>31.4</v>
      </c>
      <c r="L96" s="30">
        <v>65.6</v>
      </c>
      <c r="M96" s="25">
        <v>8</v>
      </c>
      <c r="N96" s="24" t="s">
        <v>24</v>
      </c>
      <c r="O96" s="25"/>
      <c r="P96" s="25"/>
    </row>
    <row r="97" ht="39" customHeight="1" spans="1:16">
      <c r="A97" s="12">
        <v>94</v>
      </c>
      <c r="B97" s="26"/>
      <c r="C97" s="27"/>
      <c r="D97" s="28"/>
      <c r="E97" s="26"/>
      <c r="F97" s="26" t="s">
        <v>274</v>
      </c>
      <c r="G97" s="26" t="s">
        <v>275</v>
      </c>
      <c r="H97" s="12" t="s">
        <v>276</v>
      </c>
      <c r="I97" s="29">
        <v>31.8</v>
      </c>
      <c r="J97" s="22">
        <v>77.6</v>
      </c>
      <c r="K97" s="30">
        <v>31.04</v>
      </c>
      <c r="L97" s="30">
        <v>62.84</v>
      </c>
      <c r="M97" s="25">
        <v>9</v>
      </c>
      <c r="N97" s="24" t="s">
        <v>24</v>
      </c>
      <c r="O97" s="25"/>
      <c r="P97" s="25"/>
    </row>
    <row r="98" ht="39" customHeight="1" spans="1:16">
      <c r="A98" s="12">
        <v>95</v>
      </c>
      <c r="B98" s="26"/>
      <c r="C98" s="27"/>
      <c r="D98" s="28"/>
      <c r="E98" s="26"/>
      <c r="F98" s="26" t="s">
        <v>277</v>
      </c>
      <c r="G98" s="26" t="s">
        <v>278</v>
      </c>
      <c r="H98" s="12" t="s">
        <v>279</v>
      </c>
      <c r="I98" s="29">
        <v>31.2</v>
      </c>
      <c r="J98" s="22">
        <v>75.2</v>
      </c>
      <c r="K98" s="30">
        <v>30.08</v>
      </c>
      <c r="L98" s="30">
        <v>61.28</v>
      </c>
      <c r="M98" s="25">
        <v>10</v>
      </c>
      <c r="N98" s="25"/>
      <c r="O98" s="25"/>
      <c r="P98" s="25"/>
    </row>
    <row r="99" ht="39" customHeight="1" spans="1:16">
      <c r="A99" s="12">
        <v>96</v>
      </c>
      <c r="B99" s="26"/>
      <c r="C99" s="27"/>
      <c r="D99" s="28"/>
      <c r="E99" s="26"/>
      <c r="F99" s="26" t="s">
        <v>280</v>
      </c>
      <c r="G99" s="26" t="s">
        <v>281</v>
      </c>
      <c r="H99" s="12" t="s">
        <v>279</v>
      </c>
      <c r="I99" s="29">
        <v>31.2</v>
      </c>
      <c r="J99" s="22">
        <v>75</v>
      </c>
      <c r="K99" s="30">
        <v>30</v>
      </c>
      <c r="L99" s="30">
        <v>61.2</v>
      </c>
      <c r="M99" s="25">
        <v>11</v>
      </c>
      <c r="N99" s="25"/>
      <c r="O99" s="25"/>
      <c r="P99" s="25"/>
    </row>
    <row r="100" ht="39" customHeight="1" spans="1:16">
      <c r="A100" s="12">
        <v>97</v>
      </c>
      <c r="B100" s="26"/>
      <c r="C100" s="27"/>
      <c r="D100" s="28"/>
      <c r="E100" s="26"/>
      <c r="F100" s="26" t="s">
        <v>282</v>
      </c>
      <c r="G100" s="26" t="s">
        <v>283</v>
      </c>
      <c r="H100" s="12" t="s">
        <v>284</v>
      </c>
      <c r="I100" s="29">
        <v>29.4</v>
      </c>
      <c r="J100" s="22">
        <v>77.9</v>
      </c>
      <c r="K100" s="30">
        <v>31.16</v>
      </c>
      <c r="L100" s="30">
        <v>60.56</v>
      </c>
      <c r="M100" s="25">
        <v>12</v>
      </c>
      <c r="N100" s="25"/>
      <c r="O100" s="25"/>
      <c r="P100" s="25"/>
    </row>
    <row r="101" ht="39" customHeight="1" spans="1:16">
      <c r="A101" s="12">
        <v>98</v>
      </c>
      <c r="B101" s="26"/>
      <c r="C101" s="27"/>
      <c r="D101" s="28"/>
      <c r="E101" s="26"/>
      <c r="F101" s="26" t="s">
        <v>285</v>
      </c>
      <c r="G101" s="26" t="s">
        <v>286</v>
      </c>
      <c r="H101" s="12" t="s">
        <v>287</v>
      </c>
      <c r="I101" s="29">
        <v>28.2</v>
      </c>
      <c r="J101" s="22">
        <v>78.2</v>
      </c>
      <c r="K101" s="30">
        <v>31.28</v>
      </c>
      <c r="L101" s="30">
        <v>59.48</v>
      </c>
      <c r="M101" s="25">
        <v>13</v>
      </c>
      <c r="N101" s="25"/>
      <c r="O101" s="25"/>
      <c r="P101" s="25"/>
    </row>
    <row r="102" ht="39" customHeight="1" spans="1:16">
      <c r="A102" s="12">
        <v>99</v>
      </c>
      <c r="B102" s="26"/>
      <c r="C102" s="27"/>
      <c r="D102" s="28"/>
      <c r="E102" s="26"/>
      <c r="F102" s="26" t="s">
        <v>288</v>
      </c>
      <c r="G102" s="26" t="s">
        <v>289</v>
      </c>
      <c r="H102" s="12" t="s">
        <v>290</v>
      </c>
      <c r="I102" s="29">
        <v>27</v>
      </c>
      <c r="J102" s="22">
        <v>76</v>
      </c>
      <c r="K102" s="30">
        <v>30.4</v>
      </c>
      <c r="L102" s="30">
        <v>57.4</v>
      </c>
      <c r="M102" s="25">
        <v>14</v>
      </c>
      <c r="N102" s="25"/>
      <c r="O102" s="25"/>
      <c r="P102" s="25"/>
    </row>
    <row r="103" ht="39" customHeight="1" spans="1:16">
      <c r="A103" s="12">
        <v>100</v>
      </c>
      <c r="B103" s="26"/>
      <c r="C103" s="27"/>
      <c r="D103" s="28"/>
      <c r="E103" s="26"/>
      <c r="F103" s="26" t="s">
        <v>291</v>
      </c>
      <c r="G103" s="26" t="s">
        <v>292</v>
      </c>
      <c r="H103" s="12" t="s">
        <v>293</v>
      </c>
      <c r="I103" s="29">
        <v>23.4</v>
      </c>
      <c r="J103" s="22">
        <v>76.2</v>
      </c>
      <c r="K103" s="30">
        <v>30.48</v>
      </c>
      <c r="L103" s="30">
        <v>53.88</v>
      </c>
      <c r="M103" s="25">
        <v>15</v>
      </c>
      <c r="N103" s="25"/>
      <c r="O103" s="25"/>
      <c r="P103" s="25"/>
    </row>
    <row r="104" ht="39" customHeight="1" spans="1:16">
      <c r="A104" s="12">
        <v>101</v>
      </c>
      <c r="B104" s="26"/>
      <c r="C104" s="27"/>
      <c r="D104" s="28"/>
      <c r="E104" s="26"/>
      <c r="F104" s="26" t="s">
        <v>294</v>
      </c>
      <c r="G104" s="26" t="s">
        <v>295</v>
      </c>
      <c r="H104" s="12" t="s">
        <v>296</v>
      </c>
      <c r="I104" s="29">
        <v>21</v>
      </c>
      <c r="J104" s="22">
        <v>69.2</v>
      </c>
      <c r="K104" s="30">
        <v>27.68</v>
      </c>
      <c r="L104" s="30">
        <v>48.68</v>
      </c>
      <c r="M104" s="25">
        <v>16</v>
      </c>
      <c r="N104" s="25"/>
      <c r="O104" s="25"/>
      <c r="P104" s="25"/>
    </row>
    <row r="105" ht="39" customHeight="1" spans="1:16">
      <c r="A105" s="12">
        <v>102</v>
      </c>
      <c r="B105" s="26"/>
      <c r="C105" s="27"/>
      <c r="D105" s="28"/>
      <c r="E105" s="26"/>
      <c r="F105" s="26" t="s">
        <v>297</v>
      </c>
      <c r="G105" s="26" t="s">
        <v>298</v>
      </c>
      <c r="H105" s="12" t="s">
        <v>290</v>
      </c>
      <c r="I105" s="29">
        <v>27</v>
      </c>
      <c r="J105" s="22" t="s">
        <v>299</v>
      </c>
      <c r="K105" s="30"/>
      <c r="L105" s="30">
        <v>27</v>
      </c>
      <c r="M105" s="25">
        <v>17</v>
      </c>
      <c r="N105" s="25"/>
      <c r="O105" s="25"/>
      <c r="P105" s="25"/>
    </row>
    <row r="106" ht="39" customHeight="1" spans="1:16">
      <c r="A106" s="12">
        <v>103</v>
      </c>
      <c r="B106" s="26"/>
      <c r="C106" s="27"/>
      <c r="D106" s="28"/>
      <c r="E106" s="26"/>
      <c r="F106" s="26" t="s">
        <v>300</v>
      </c>
      <c r="G106" s="26" t="s">
        <v>301</v>
      </c>
      <c r="H106" s="12" t="s">
        <v>302</v>
      </c>
      <c r="I106" s="29">
        <v>22.8</v>
      </c>
      <c r="J106" s="22" t="s">
        <v>299</v>
      </c>
      <c r="K106" s="30"/>
      <c r="L106" s="30">
        <v>22.8</v>
      </c>
      <c r="M106" s="25">
        <v>18</v>
      </c>
      <c r="N106" s="25"/>
      <c r="O106" s="25"/>
      <c r="P106" s="25"/>
    </row>
    <row r="107" ht="39" customHeight="1" spans="1:16">
      <c r="A107" s="12">
        <v>104</v>
      </c>
      <c r="B107" s="26"/>
      <c r="C107" s="27"/>
      <c r="D107" s="28"/>
      <c r="E107" s="26"/>
      <c r="F107" s="26" t="s">
        <v>303</v>
      </c>
      <c r="G107" s="26" t="s">
        <v>304</v>
      </c>
      <c r="H107" s="12" t="s">
        <v>305</v>
      </c>
      <c r="I107" s="29">
        <v>20.4</v>
      </c>
      <c r="J107" s="22" t="s">
        <v>299</v>
      </c>
      <c r="K107" s="30"/>
      <c r="L107" s="30">
        <v>20.4</v>
      </c>
      <c r="M107" s="25">
        <v>19</v>
      </c>
      <c r="N107" s="25"/>
      <c r="O107" s="25"/>
      <c r="P107" s="25"/>
    </row>
    <row r="108" ht="39" customHeight="1" spans="1:16">
      <c r="A108" s="12">
        <v>105</v>
      </c>
      <c r="B108" s="26" t="s">
        <v>306</v>
      </c>
      <c r="C108" s="27" t="s">
        <v>307</v>
      </c>
      <c r="D108" s="28" t="s">
        <v>308</v>
      </c>
      <c r="E108" s="26">
        <v>7</v>
      </c>
      <c r="F108" s="26" t="s">
        <v>309</v>
      </c>
      <c r="G108" s="26" t="s">
        <v>310</v>
      </c>
      <c r="H108" s="12" t="s">
        <v>129</v>
      </c>
      <c r="I108" s="29">
        <v>44.4</v>
      </c>
      <c r="J108" s="22">
        <v>77.4</v>
      </c>
      <c r="K108" s="30">
        <v>30.96</v>
      </c>
      <c r="L108" s="30">
        <v>75.36</v>
      </c>
      <c r="M108" s="25">
        <v>1</v>
      </c>
      <c r="N108" s="25" t="s">
        <v>24</v>
      </c>
      <c r="O108" s="25"/>
      <c r="P108" s="25"/>
    </row>
    <row r="109" ht="39" customHeight="1" spans="1:16">
      <c r="A109" s="12">
        <v>106</v>
      </c>
      <c r="B109" s="26"/>
      <c r="C109" s="27"/>
      <c r="D109" s="28"/>
      <c r="E109" s="26"/>
      <c r="F109" s="26" t="s">
        <v>311</v>
      </c>
      <c r="G109" s="26" t="s">
        <v>312</v>
      </c>
      <c r="H109" s="12" t="s">
        <v>48</v>
      </c>
      <c r="I109" s="29">
        <v>39.6</v>
      </c>
      <c r="J109" s="22">
        <v>76.4</v>
      </c>
      <c r="K109" s="30">
        <v>30.56</v>
      </c>
      <c r="L109" s="30">
        <v>70.16</v>
      </c>
      <c r="M109" s="25">
        <v>2</v>
      </c>
      <c r="N109" s="25" t="s">
        <v>24</v>
      </c>
      <c r="O109" s="25"/>
      <c r="P109" s="25"/>
    </row>
    <row r="110" ht="39" customHeight="1" spans="1:16">
      <c r="A110" s="12">
        <v>107</v>
      </c>
      <c r="B110" s="26"/>
      <c r="C110" s="27"/>
      <c r="D110" s="28"/>
      <c r="E110" s="26"/>
      <c r="F110" s="26" t="s">
        <v>313</v>
      </c>
      <c r="G110" s="26" t="s">
        <v>314</v>
      </c>
      <c r="H110" s="12" t="s">
        <v>203</v>
      </c>
      <c r="I110" s="29">
        <v>37.8</v>
      </c>
      <c r="J110" s="22">
        <v>77.6</v>
      </c>
      <c r="K110" s="30">
        <v>31.04</v>
      </c>
      <c r="L110" s="30">
        <v>68.84</v>
      </c>
      <c r="M110" s="25">
        <v>3</v>
      </c>
      <c r="N110" s="25" t="s">
        <v>24</v>
      </c>
      <c r="O110" s="25"/>
      <c r="P110" s="25"/>
    </row>
    <row r="111" ht="39" customHeight="1" spans="1:16">
      <c r="A111" s="12">
        <v>108</v>
      </c>
      <c r="B111" s="26"/>
      <c r="C111" s="27"/>
      <c r="D111" s="28"/>
      <c r="E111" s="26"/>
      <c r="F111" s="26" t="s">
        <v>315</v>
      </c>
      <c r="G111" s="26" t="s">
        <v>316</v>
      </c>
      <c r="H111" s="12" t="s">
        <v>84</v>
      </c>
      <c r="I111" s="29">
        <v>34.2</v>
      </c>
      <c r="J111" s="22">
        <v>80.8</v>
      </c>
      <c r="K111" s="30">
        <v>32.32</v>
      </c>
      <c r="L111" s="30">
        <v>66.52</v>
      </c>
      <c r="M111" s="25">
        <v>4</v>
      </c>
      <c r="N111" s="25" t="s">
        <v>24</v>
      </c>
      <c r="O111" s="25"/>
      <c r="P111" s="25"/>
    </row>
    <row r="112" ht="39" customHeight="1" spans="1:16">
      <c r="A112" s="12">
        <v>109</v>
      </c>
      <c r="B112" s="26"/>
      <c r="C112" s="27"/>
      <c r="D112" s="28"/>
      <c r="E112" s="26"/>
      <c r="F112" s="26" t="s">
        <v>317</v>
      </c>
      <c r="G112" s="26" t="s">
        <v>318</v>
      </c>
      <c r="H112" s="12" t="s">
        <v>319</v>
      </c>
      <c r="I112" s="29">
        <v>32.4</v>
      </c>
      <c r="J112" s="22">
        <v>75.2</v>
      </c>
      <c r="K112" s="30">
        <v>30.08</v>
      </c>
      <c r="L112" s="30">
        <v>62.48</v>
      </c>
      <c r="M112" s="25">
        <v>5</v>
      </c>
      <c r="N112" s="25" t="s">
        <v>24</v>
      </c>
      <c r="O112" s="25"/>
      <c r="P112" s="25"/>
    </row>
    <row r="113" ht="39" customHeight="1" spans="1:16">
      <c r="A113" s="12">
        <v>110</v>
      </c>
      <c r="B113" s="26"/>
      <c r="C113" s="27"/>
      <c r="D113" s="28"/>
      <c r="E113" s="26"/>
      <c r="F113" s="26" t="s">
        <v>320</v>
      </c>
      <c r="G113" s="26" t="s">
        <v>321</v>
      </c>
      <c r="H113" s="12" t="s">
        <v>319</v>
      </c>
      <c r="I113" s="29">
        <v>32.4</v>
      </c>
      <c r="J113" s="22">
        <v>73.4</v>
      </c>
      <c r="K113" s="30">
        <v>29.36</v>
      </c>
      <c r="L113" s="30">
        <v>61.76</v>
      </c>
      <c r="M113" s="25">
        <v>6</v>
      </c>
      <c r="N113" s="25" t="s">
        <v>24</v>
      </c>
      <c r="O113" s="25"/>
      <c r="P113" s="25"/>
    </row>
    <row r="114" ht="39" customHeight="1" spans="1:16">
      <c r="A114" s="12">
        <v>111</v>
      </c>
      <c r="B114" s="26"/>
      <c r="C114" s="27"/>
      <c r="D114" s="28"/>
      <c r="E114" s="26"/>
      <c r="F114" s="26" t="s">
        <v>322</v>
      </c>
      <c r="G114" s="26" t="s">
        <v>323</v>
      </c>
      <c r="H114" s="12" t="s">
        <v>276</v>
      </c>
      <c r="I114" s="29">
        <v>31.8</v>
      </c>
      <c r="J114" s="22">
        <v>73.2</v>
      </c>
      <c r="K114" s="30">
        <v>29.28</v>
      </c>
      <c r="L114" s="30">
        <v>61.08</v>
      </c>
      <c r="M114" s="25">
        <v>7</v>
      </c>
      <c r="N114" s="25" t="s">
        <v>24</v>
      </c>
      <c r="O114" s="25"/>
      <c r="P114" s="25"/>
    </row>
    <row r="115" ht="39" customHeight="1" spans="1:16">
      <c r="A115" s="12">
        <v>112</v>
      </c>
      <c r="B115" s="26"/>
      <c r="C115" s="27"/>
      <c r="D115" s="28"/>
      <c r="E115" s="26"/>
      <c r="F115" s="26" t="s">
        <v>324</v>
      </c>
      <c r="G115" s="26" t="s">
        <v>325</v>
      </c>
      <c r="H115" s="12" t="s">
        <v>326</v>
      </c>
      <c r="I115" s="29">
        <v>27.6</v>
      </c>
      <c r="J115" s="22">
        <v>76.2</v>
      </c>
      <c r="K115" s="30">
        <v>30.48</v>
      </c>
      <c r="L115" s="30">
        <v>58.08</v>
      </c>
      <c r="M115" s="25">
        <v>8</v>
      </c>
      <c r="N115" s="25"/>
      <c r="O115" s="25"/>
      <c r="P115" s="25"/>
    </row>
    <row r="116" ht="39" customHeight="1" spans="1:16">
      <c r="A116" s="12">
        <v>113</v>
      </c>
      <c r="B116" s="26"/>
      <c r="C116" s="27"/>
      <c r="D116" s="28"/>
      <c r="E116" s="26"/>
      <c r="F116" s="26" t="s">
        <v>327</v>
      </c>
      <c r="G116" s="26" t="s">
        <v>328</v>
      </c>
      <c r="H116" s="12" t="s">
        <v>329</v>
      </c>
      <c r="I116" s="29">
        <v>30</v>
      </c>
      <c r="J116" s="22">
        <v>67.6</v>
      </c>
      <c r="K116" s="30">
        <v>27.04</v>
      </c>
      <c r="L116" s="30">
        <v>57.04</v>
      </c>
      <c r="M116" s="25">
        <v>9</v>
      </c>
      <c r="N116" s="25"/>
      <c r="O116" s="25"/>
      <c r="P116" s="25"/>
    </row>
    <row r="117" ht="39" customHeight="1" spans="1:16">
      <c r="A117" s="12">
        <v>114</v>
      </c>
      <c r="B117" s="26"/>
      <c r="C117" s="27"/>
      <c r="D117" s="28"/>
      <c r="E117" s="26"/>
      <c r="F117" s="26" t="s">
        <v>330</v>
      </c>
      <c r="G117" s="26" t="s">
        <v>331</v>
      </c>
      <c r="H117" s="12" t="s">
        <v>326</v>
      </c>
      <c r="I117" s="29">
        <v>27.6</v>
      </c>
      <c r="J117" s="22">
        <v>68</v>
      </c>
      <c r="K117" s="30">
        <v>27.2</v>
      </c>
      <c r="L117" s="30">
        <v>54.8</v>
      </c>
      <c r="M117" s="25">
        <v>10</v>
      </c>
      <c r="N117" s="25"/>
      <c r="O117" s="25"/>
      <c r="P117" s="25"/>
    </row>
    <row r="118" ht="39" customHeight="1" spans="1:16">
      <c r="A118" s="12">
        <v>115</v>
      </c>
      <c r="B118" s="26"/>
      <c r="C118" s="27"/>
      <c r="D118" s="28"/>
      <c r="E118" s="26"/>
      <c r="F118" s="26" t="s">
        <v>332</v>
      </c>
      <c r="G118" s="26" t="s">
        <v>333</v>
      </c>
      <c r="H118" s="12" t="s">
        <v>334</v>
      </c>
      <c r="I118" s="29">
        <v>24.6</v>
      </c>
      <c r="J118" s="22">
        <v>66</v>
      </c>
      <c r="K118" s="30">
        <v>26.4</v>
      </c>
      <c r="L118" s="30">
        <v>51</v>
      </c>
      <c r="M118" s="25">
        <v>11</v>
      </c>
      <c r="N118" s="25"/>
      <c r="O118" s="25"/>
      <c r="P118" s="25"/>
    </row>
    <row r="119" ht="39" customHeight="1" spans="1:16">
      <c r="A119" s="12">
        <v>116</v>
      </c>
      <c r="B119" s="26"/>
      <c r="C119" s="27"/>
      <c r="D119" s="28"/>
      <c r="E119" s="26"/>
      <c r="F119" s="26" t="s">
        <v>335</v>
      </c>
      <c r="G119" s="26" t="s">
        <v>336</v>
      </c>
      <c r="H119" s="12" t="s">
        <v>101</v>
      </c>
      <c r="I119" s="29">
        <v>33.6</v>
      </c>
      <c r="J119" s="22" t="s">
        <v>299</v>
      </c>
      <c r="K119" s="30"/>
      <c r="L119" s="30">
        <v>33.6</v>
      </c>
      <c r="M119" s="25">
        <v>12</v>
      </c>
      <c r="N119" s="25"/>
      <c r="O119" s="25"/>
      <c r="P119" s="25"/>
    </row>
    <row r="120" ht="39" customHeight="1" spans="1:16">
      <c r="A120" s="12">
        <v>117</v>
      </c>
      <c r="B120" s="26"/>
      <c r="C120" s="27"/>
      <c r="D120" s="28"/>
      <c r="E120" s="26"/>
      <c r="F120" s="26" t="s">
        <v>337</v>
      </c>
      <c r="G120" s="26" t="s">
        <v>338</v>
      </c>
      <c r="H120" s="12" t="s">
        <v>339</v>
      </c>
      <c r="I120" s="29">
        <v>30.6</v>
      </c>
      <c r="J120" s="22" t="s">
        <v>299</v>
      </c>
      <c r="K120" s="30"/>
      <c r="L120" s="30">
        <v>30.6</v>
      </c>
      <c r="M120" s="25">
        <v>13</v>
      </c>
      <c r="N120" s="25"/>
      <c r="O120" s="25"/>
      <c r="P120" s="25"/>
    </row>
    <row r="121" ht="39" customHeight="1" spans="1:16">
      <c r="A121" s="12">
        <v>118</v>
      </c>
      <c r="B121" s="26"/>
      <c r="C121" s="27"/>
      <c r="D121" s="28"/>
      <c r="E121" s="26"/>
      <c r="F121" s="26" t="s">
        <v>340</v>
      </c>
      <c r="G121" s="26" t="s">
        <v>341</v>
      </c>
      <c r="H121" s="22">
        <v>49</v>
      </c>
      <c r="I121" s="29">
        <v>29.4</v>
      </c>
      <c r="J121" s="22" t="s">
        <v>299</v>
      </c>
      <c r="K121" s="30"/>
      <c r="L121" s="30">
        <v>29.4</v>
      </c>
      <c r="M121" s="25">
        <v>14</v>
      </c>
      <c r="N121" s="25"/>
      <c r="O121" s="25"/>
      <c r="P121" s="25"/>
    </row>
    <row r="122" ht="39" customHeight="1" spans="1:16">
      <c r="A122" s="12">
        <v>119</v>
      </c>
      <c r="B122" s="26"/>
      <c r="C122" s="27"/>
      <c r="D122" s="28"/>
      <c r="E122" s="26"/>
      <c r="F122" s="26" t="s">
        <v>342</v>
      </c>
      <c r="G122" s="26" t="s">
        <v>343</v>
      </c>
      <c r="H122" s="12" t="s">
        <v>344</v>
      </c>
      <c r="I122" s="29">
        <v>25.2</v>
      </c>
      <c r="J122" s="22" t="s">
        <v>299</v>
      </c>
      <c r="K122" s="30"/>
      <c r="L122" s="30">
        <v>25.2</v>
      </c>
      <c r="M122" s="25">
        <v>15</v>
      </c>
      <c r="N122" s="25"/>
      <c r="O122" s="25"/>
      <c r="P122" s="25"/>
    </row>
    <row r="123" ht="39" customHeight="1" spans="1:16">
      <c r="A123" s="12">
        <v>120</v>
      </c>
      <c r="B123" s="26"/>
      <c r="C123" s="27"/>
      <c r="D123" s="28"/>
      <c r="E123" s="26"/>
      <c r="F123" s="26" t="s">
        <v>345</v>
      </c>
      <c r="G123" s="26" t="s">
        <v>346</v>
      </c>
      <c r="H123" s="12" t="s">
        <v>347</v>
      </c>
      <c r="I123" s="29">
        <v>21.6</v>
      </c>
      <c r="J123" s="22" t="s">
        <v>299</v>
      </c>
      <c r="K123" s="30"/>
      <c r="L123" s="30">
        <v>21.6</v>
      </c>
      <c r="M123" s="25">
        <v>16</v>
      </c>
      <c r="N123" s="25"/>
      <c r="O123" s="25"/>
      <c r="P123" s="25"/>
    </row>
  </sheetData>
  <mergeCells count="66">
    <mergeCell ref="A1:P1"/>
    <mergeCell ref="A2:P2"/>
    <mergeCell ref="B4:B6"/>
    <mergeCell ref="B7:B15"/>
    <mergeCell ref="B16:B21"/>
    <mergeCell ref="B22:B27"/>
    <mergeCell ref="B28:B32"/>
    <mergeCell ref="B33:B41"/>
    <mergeCell ref="B42:B47"/>
    <mergeCell ref="B48:B50"/>
    <mergeCell ref="B51:B56"/>
    <mergeCell ref="B57:B62"/>
    <mergeCell ref="B63:B68"/>
    <mergeCell ref="B69:B76"/>
    <mergeCell ref="B77:B82"/>
    <mergeCell ref="B83:B88"/>
    <mergeCell ref="B89:B107"/>
    <mergeCell ref="B108:B123"/>
    <mergeCell ref="C4:C6"/>
    <mergeCell ref="C7:C15"/>
    <mergeCell ref="C16:C21"/>
    <mergeCell ref="C22:C27"/>
    <mergeCell ref="C28:C32"/>
    <mergeCell ref="C33:C41"/>
    <mergeCell ref="C42:C47"/>
    <mergeCell ref="C48:C50"/>
    <mergeCell ref="C51:C56"/>
    <mergeCell ref="C57:C62"/>
    <mergeCell ref="C63:C68"/>
    <mergeCell ref="C69:C76"/>
    <mergeCell ref="C77:C82"/>
    <mergeCell ref="C83:C88"/>
    <mergeCell ref="C89:C107"/>
    <mergeCell ref="C108:C123"/>
    <mergeCell ref="D4:D6"/>
    <mergeCell ref="D7:D15"/>
    <mergeCell ref="D16:D21"/>
    <mergeCell ref="D22:D27"/>
    <mergeCell ref="D28:D32"/>
    <mergeCell ref="D33:D41"/>
    <mergeCell ref="D42:D47"/>
    <mergeCell ref="D48:D50"/>
    <mergeCell ref="D51:D56"/>
    <mergeCell ref="D57:D62"/>
    <mergeCell ref="D63:D68"/>
    <mergeCell ref="D69:D76"/>
    <mergeCell ref="D77:D82"/>
    <mergeCell ref="D83:D88"/>
    <mergeCell ref="D89:D107"/>
    <mergeCell ref="D108:D123"/>
    <mergeCell ref="E4:E6"/>
    <mergeCell ref="E7:E15"/>
    <mergeCell ref="E16:E21"/>
    <mergeCell ref="E22:E27"/>
    <mergeCell ref="E28:E32"/>
    <mergeCell ref="E33:E41"/>
    <mergeCell ref="E42:E47"/>
    <mergeCell ref="E48:E50"/>
    <mergeCell ref="E51:E56"/>
    <mergeCell ref="E57:E62"/>
    <mergeCell ref="E63:E68"/>
    <mergeCell ref="E69:E76"/>
    <mergeCell ref="E77:E82"/>
    <mergeCell ref="E83:E88"/>
    <mergeCell ref="E89:E107"/>
    <mergeCell ref="E108:E123"/>
  </mergeCells>
  <printOptions horizontalCentered="1"/>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进入面试人员名单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2020-12-28T01:22:00Z</dcterms:created>
  <cp:lastPrinted>2021-08-17T08:47:00Z</cp:lastPrinted>
  <dcterms:modified xsi:type="dcterms:W3CDTF">2024-05-27T06:56:30Z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36BA7F095754411BAB5EC5B2B11D5C26_13</vt:lpwstr>
  </property>
</Properties>
</file>