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<sst xmlns="http://schemas.openxmlformats.org/spreadsheetml/2006/main" count="404" uniqueCount="181">
  <si>
    <t>寻甸县2020年高校毕业生“三支一扶”招募综合成绩及进入体检人员名单</t>
  </si>
  <si>
    <t>岗位代码</t>
  </si>
  <si>
    <t>所属州（市）</t>
  </si>
  <si>
    <t>所属县（市、区）</t>
  </si>
  <si>
    <t>姓名</t>
  </si>
  <si>
    <t>考生准考证号</t>
  </si>
  <si>
    <t>招募单位名称</t>
  </si>
  <si>
    <t>服务类别</t>
  </si>
  <si>
    <t>岗位计划招募人数</t>
  </si>
  <si>
    <t>笔试成绩</t>
  </si>
  <si>
    <t>面试成绩</t>
  </si>
  <si>
    <t>综合成绩（笔试成绩*50%+面试成绩*50%</t>
  </si>
  <si>
    <t>岗位排名</t>
  </si>
  <si>
    <t>是否进入体检</t>
  </si>
  <si>
    <t>15399001001011001</t>
  </si>
  <si>
    <t>昆明市</t>
  </si>
  <si>
    <t>寻甸回族彝族自治县</t>
  </si>
  <si>
    <t>张天礼</t>
  </si>
  <si>
    <t>153018300214</t>
  </si>
  <si>
    <t>寻甸县六哨乡科工贸综合服务中心</t>
  </si>
  <si>
    <t>其他</t>
  </si>
  <si>
    <t>1</t>
  </si>
  <si>
    <t>80.24</t>
  </si>
  <si>
    <t>是</t>
  </si>
  <si>
    <t>杨婷</t>
  </si>
  <si>
    <t>153018304015</t>
  </si>
  <si>
    <t>80.06</t>
  </si>
  <si>
    <t>否</t>
  </si>
  <si>
    <t>15399001001012002</t>
  </si>
  <si>
    <t>杨芳</t>
  </si>
  <si>
    <t>153018300811</t>
  </si>
  <si>
    <t>寻甸县羊街镇为民服务中心</t>
  </si>
  <si>
    <t>83.38</t>
  </si>
  <si>
    <t>许正杰</t>
  </si>
  <si>
    <t>153018301206</t>
  </si>
  <si>
    <t>76.42</t>
  </si>
  <si>
    <t>15399001001013003</t>
  </si>
  <si>
    <t>张金慧</t>
  </si>
  <si>
    <t>153018307222</t>
  </si>
  <si>
    <t>寻甸县柯渡镇农业综合服务中心</t>
  </si>
  <si>
    <t>80.08</t>
  </si>
  <si>
    <t>冯瑞吉</t>
  </si>
  <si>
    <t>153018310711</t>
  </si>
  <si>
    <t>77.02</t>
  </si>
  <si>
    <t>15399001001015004</t>
  </si>
  <si>
    <t>转远航</t>
  </si>
  <si>
    <t>153018314427</t>
  </si>
  <si>
    <t>寻甸县功山镇社会保障服务中心</t>
  </si>
  <si>
    <t>社保</t>
  </si>
  <si>
    <t>79.86</t>
  </si>
  <si>
    <t>金怀仙</t>
  </si>
  <si>
    <t>153018307619</t>
  </si>
  <si>
    <t>74.64</t>
  </si>
  <si>
    <t>15399001001016005</t>
  </si>
  <si>
    <t>邓红娟</t>
  </si>
  <si>
    <t>153018312518</t>
  </si>
  <si>
    <t>寻甸县甸沙乡村镇规划建设服务中心</t>
  </si>
  <si>
    <t>77.94</t>
  </si>
  <si>
    <t>舒曼</t>
  </si>
  <si>
    <t>153018308922</t>
  </si>
  <si>
    <t>73.54</t>
  </si>
  <si>
    <t>15399001001017006</t>
  </si>
  <si>
    <t>谢宇</t>
  </si>
  <si>
    <t>153018409222</t>
  </si>
  <si>
    <t>寻甸县先锋镇农业综合服务中心</t>
  </si>
  <si>
    <t>支农</t>
  </si>
  <si>
    <t>79.28</t>
  </si>
  <si>
    <t>李涛</t>
  </si>
  <si>
    <t>153018409028</t>
  </si>
  <si>
    <t>77.44</t>
  </si>
  <si>
    <t>15399001001020007</t>
  </si>
  <si>
    <t>付常春</t>
  </si>
  <si>
    <t>153018404901</t>
  </si>
  <si>
    <t>寻甸县柯渡镇卫生院</t>
  </si>
  <si>
    <t>支医</t>
  </si>
  <si>
    <t>79.50</t>
  </si>
  <si>
    <t>杨彩叶</t>
  </si>
  <si>
    <t>153018408608</t>
  </si>
  <si>
    <t>73.70</t>
  </si>
  <si>
    <t>15399001001021008</t>
  </si>
  <si>
    <t>支雄</t>
  </si>
  <si>
    <t>153018401328</t>
  </si>
  <si>
    <t>寻甸县金所街道卫生院</t>
  </si>
  <si>
    <t>78.60</t>
  </si>
  <si>
    <t>蒋如艳</t>
  </si>
  <si>
    <t>153018401901</t>
  </si>
  <si>
    <t>77.90</t>
  </si>
  <si>
    <t>15399001001022009</t>
  </si>
  <si>
    <t>涂国蕊</t>
  </si>
  <si>
    <t>153018404930</t>
  </si>
  <si>
    <t>寻甸县鸡街镇卫生院</t>
  </si>
  <si>
    <t>81.60</t>
  </si>
  <si>
    <t>田方通</t>
  </si>
  <si>
    <t>153018409303</t>
  </si>
  <si>
    <t>81.20</t>
  </si>
  <si>
    <t>15399001001023010</t>
  </si>
  <si>
    <t>王文意</t>
  </si>
  <si>
    <t>153018405421</t>
  </si>
  <si>
    <t>寻甸县羊街镇卫生院</t>
  </si>
  <si>
    <t>82.70</t>
  </si>
  <si>
    <t>彭雪婷</t>
  </si>
  <si>
    <t>153018407016</t>
  </si>
  <si>
    <t>79.40</t>
  </si>
  <si>
    <t>15399001001024011</t>
  </si>
  <si>
    <t>管唐永</t>
  </si>
  <si>
    <t>153018406724</t>
  </si>
  <si>
    <t>寻甸县塘子街道卫生院</t>
  </si>
  <si>
    <t>78.30</t>
  </si>
  <si>
    <t>王玉婷</t>
  </si>
  <si>
    <t>153018408330</t>
  </si>
  <si>
    <t>75.70</t>
  </si>
  <si>
    <t>15399001001025012</t>
  </si>
  <si>
    <t>聂占秋</t>
  </si>
  <si>
    <t>153018403002</t>
  </si>
  <si>
    <t>寻甸县甸沙乡卫生院</t>
  </si>
  <si>
    <t>74.54</t>
  </si>
  <si>
    <t>金文芬</t>
  </si>
  <si>
    <t>153018408002</t>
  </si>
  <si>
    <t>71.94</t>
  </si>
  <si>
    <t>李跃国</t>
  </si>
  <si>
    <t>153018406806</t>
  </si>
  <si>
    <t>0</t>
  </si>
  <si>
    <t>15399001001026013</t>
  </si>
  <si>
    <t>杨冬霞</t>
  </si>
  <si>
    <t>153018406019</t>
  </si>
  <si>
    <t>寻甸县金源乡卫生院</t>
  </si>
  <si>
    <t>77.00</t>
  </si>
  <si>
    <t>时小蝶</t>
  </si>
  <si>
    <t>153018404911</t>
  </si>
  <si>
    <t>78.04</t>
  </si>
  <si>
    <t>15399001001027014</t>
  </si>
  <si>
    <t>杨勤</t>
  </si>
  <si>
    <t>153018400812</t>
  </si>
  <si>
    <t>寻甸县六哨乡卫生院</t>
  </si>
  <si>
    <t>84.30</t>
  </si>
  <si>
    <t>胡安巧</t>
  </si>
  <si>
    <t>153018404511</t>
  </si>
  <si>
    <t>80.80</t>
  </si>
  <si>
    <t>15399001001028015</t>
  </si>
  <si>
    <t>杨国敏</t>
  </si>
  <si>
    <t>153018402814</t>
  </si>
  <si>
    <t>寻甸县先锋镇卫生院</t>
  </si>
  <si>
    <t>84.20</t>
  </si>
  <si>
    <t>廖有朵</t>
  </si>
  <si>
    <t>153018403114</t>
  </si>
  <si>
    <t>83.30</t>
  </si>
  <si>
    <t>15399001001029016</t>
  </si>
  <si>
    <t>何悦</t>
  </si>
  <si>
    <t>153018408229</t>
  </si>
  <si>
    <t>寻甸县功山镇卫生院</t>
  </si>
  <si>
    <t>迟上层</t>
  </si>
  <si>
    <t>153018403418</t>
  </si>
  <si>
    <t>78.00</t>
  </si>
  <si>
    <t>15399001001030017</t>
  </si>
  <si>
    <t>孙婷</t>
  </si>
  <si>
    <t>153018403113</t>
  </si>
  <si>
    <t>寻甸县河口镇卫生院</t>
  </si>
  <si>
    <t>77.20</t>
  </si>
  <si>
    <t>李娅</t>
  </si>
  <si>
    <t>153018401215</t>
  </si>
  <si>
    <t>70.70</t>
  </si>
  <si>
    <t>15399001001031018</t>
  </si>
  <si>
    <t>何梦娜</t>
  </si>
  <si>
    <t>153018408415</t>
  </si>
  <si>
    <t>寻甸县七星镇卫生院</t>
  </si>
  <si>
    <t>84.50</t>
  </si>
  <si>
    <t>达语婷</t>
  </si>
  <si>
    <t>153018403322</t>
  </si>
  <si>
    <t>77.10</t>
  </si>
  <si>
    <t>15399001001033020</t>
  </si>
  <si>
    <t>洪应月</t>
  </si>
  <si>
    <t>153018406816</t>
  </si>
  <si>
    <t>寻甸县甸沙乡中心学校</t>
  </si>
  <si>
    <t>支教</t>
  </si>
  <si>
    <t>2</t>
  </si>
  <si>
    <t>76.74</t>
  </si>
  <si>
    <t>15399001001034021</t>
  </si>
  <si>
    <t>刘天蓉</t>
  </si>
  <si>
    <t>153018408826</t>
  </si>
  <si>
    <t>寻甸县先锋镇中心学校</t>
  </si>
  <si>
    <t>78.12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</si>
</sst>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19.125" style="1" customWidth="1"/>
    <col min="2" max="2" width="7.00390625" style="1" customWidth="1"/>
    <col min="3" max="3" width="19.125" style="1" customWidth="1"/>
    <col min="4" max="4" width="7.00390625" style="1" customWidth="1"/>
    <col min="5" max="5" width="13.75390625" style="1" customWidth="1"/>
    <col min="6" max="6" width="33.25390625" style="1" customWidth="1"/>
    <col min="7" max="10" width="9.00390625" style="1" customWidth="1"/>
    <col min="11" max="11" width="11.375" style="1" customWidth="1"/>
    <col min="12" max="16384" width="9.00390625" style="1" customWidth="1"/>
  </cols>
  <sheetData>
    <row r="1" spans="1:13" s="1" customFormat="1" ht="37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5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1" customFormat="1" ht="13.5">
      <c r="A3" s="6" t="s">
        <v>14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7">
        <v>63</v>
      </c>
      <c r="J3" s="8" t="s">
        <v>22</v>
      </c>
      <c r="K3" s="7">
        <f aca="true" t="shared" si="0" ref="K3:K41">I3*50%+J3*50%</f>
        <v>71.62</v>
      </c>
      <c r="L3" s="7">
        <v>1</v>
      </c>
      <c r="M3" s="6" t="s">
        <v>23</v>
      </c>
    </row>
    <row r="4" spans="1:13" s="1" customFormat="1" ht="13.5">
      <c r="A4" s="6" t="s">
        <v>14</v>
      </c>
      <c r="B4" s="6" t="s">
        <v>15</v>
      </c>
      <c r="C4" s="6" t="s">
        <v>16</v>
      </c>
      <c r="D4" s="6" t="s">
        <v>24</v>
      </c>
      <c r="E4" s="6" t="s">
        <v>25</v>
      </c>
      <c r="F4" s="6" t="s">
        <v>19</v>
      </c>
      <c r="G4" s="6" t="s">
        <v>20</v>
      </c>
      <c r="H4" s="6" t="s">
        <v>21</v>
      </c>
      <c r="I4" s="7">
        <v>61</v>
      </c>
      <c r="J4" s="8" t="s">
        <v>26</v>
      </c>
      <c r="K4" s="7">
        <f t="shared" si="0"/>
        <v>70.53</v>
      </c>
      <c r="L4" s="7">
        <v>2</v>
      </c>
      <c r="M4" s="6" t="s">
        <v>27</v>
      </c>
    </row>
    <row r="5" spans="1:13" s="1" customFormat="1" ht="13.5">
      <c r="A5" s="6" t="s">
        <v>28</v>
      </c>
      <c r="B5" s="6" t="s">
        <v>15</v>
      </c>
      <c r="C5" s="6" t="s">
        <v>16</v>
      </c>
      <c r="D5" s="6" t="s">
        <v>29</v>
      </c>
      <c r="E5" s="6" t="s">
        <v>30</v>
      </c>
      <c r="F5" s="6" t="s">
        <v>31</v>
      </c>
      <c r="G5" s="6" t="s">
        <v>20</v>
      </c>
      <c r="H5" s="6" t="s">
        <v>21</v>
      </c>
      <c r="I5" s="7">
        <v>58.5</v>
      </c>
      <c r="J5" s="8" t="s">
        <v>32</v>
      </c>
      <c r="K5" s="7">
        <f t="shared" si="0"/>
        <v>70.94</v>
      </c>
      <c r="L5" s="7">
        <v>1</v>
      </c>
      <c r="M5" s="6" t="s">
        <v>23</v>
      </c>
    </row>
    <row r="6" spans="1:13" s="1" customFormat="1" ht="13.5">
      <c r="A6" s="6" t="s">
        <v>28</v>
      </c>
      <c r="B6" s="6" t="s">
        <v>15</v>
      </c>
      <c r="C6" s="6" t="s">
        <v>16</v>
      </c>
      <c r="D6" s="6" t="s">
        <v>33</v>
      </c>
      <c r="E6" s="6" t="s">
        <v>34</v>
      </c>
      <c r="F6" s="6" t="s">
        <v>31</v>
      </c>
      <c r="G6" s="6" t="s">
        <v>20</v>
      </c>
      <c r="H6" s="6" t="s">
        <v>21</v>
      </c>
      <c r="I6" s="7">
        <v>62.5</v>
      </c>
      <c r="J6" s="8" t="s">
        <v>35</v>
      </c>
      <c r="K6" s="7">
        <f t="shared" si="0"/>
        <v>69.46000000000001</v>
      </c>
      <c r="L6" s="7">
        <v>2</v>
      </c>
      <c r="M6" s="6" t="s">
        <v>27</v>
      </c>
    </row>
    <row r="7" spans="1:13" s="1" customFormat="1" ht="13.5">
      <c r="A7" s="6" t="s">
        <v>36</v>
      </c>
      <c r="B7" s="6" t="s">
        <v>15</v>
      </c>
      <c r="C7" s="6" t="s">
        <v>16</v>
      </c>
      <c r="D7" s="6" t="s">
        <v>37</v>
      </c>
      <c r="E7" s="6" t="s">
        <v>38</v>
      </c>
      <c r="F7" s="6" t="s">
        <v>39</v>
      </c>
      <c r="G7" s="6" t="s">
        <v>20</v>
      </c>
      <c r="H7" s="6" t="s">
        <v>21</v>
      </c>
      <c r="I7" s="7">
        <v>56</v>
      </c>
      <c r="J7" s="8" t="s">
        <v>40</v>
      </c>
      <c r="K7" s="7">
        <f t="shared" si="0"/>
        <v>68.03999999999999</v>
      </c>
      <c r="L7" s="7">
        <v>1</v>
      </c>
      <c r="M7" s="6" t="s">
        <v>23</v>
      </c>
    </row>
    <row r="8" spans="1:13" s="1" customFormat="1" ht="13.5">
      <c r="A8" s="6" t="s">
        <v>36</v>
      </c>
      <c r="B8" s="6" t="s">
        <v>15</v>
      </c>
      <c r="C8" s="6" t="s">
        <v>16</v>
      </c>
      <c r="D8" s="6" t="s">
        <v>41</v>
      </c>
      <c r="E8" s="6" t="s">
        <v>42</v>
      </c>
      <c r="F8" s="6" t="s">
        <v>39</v>
      </c>
      <c r="G8" s="6" t="s">
        <v>20</v>
      </c>
      <c r="H8" s="6" t="s">
        <v>21</v>
      </c>
      <c r="I8" s="7">
        <v>57</v>
      </c>
      <c r="J8" s="8" t="s">
        <v>43</v>
      </c>
      <c r="K8" s="7">
        <f t="shared" si="0"/>
        <v>67.00999999999999</v>
      </c>
      <c r="L8" s="7">
        <v>2</v>
      </c>
      <c r="M8" s="6" t="s">
        <v>27</v>
      </c>
    </row>
    <row r="9" spans="1:13" s="1" customFormat="1" ht="13.5">
      <c r="A9" s="6" t="s">
        <v>44</v>
      </c>
      <c r="B9" s="6" t="s">
        <v>15</v>
      </c>
      <c r="C9" s="6" t="s">
        <v>16</v>
      </c>
      <c r="D9" s="6" t="s">
        <v>45</v>
      </c>
      <c r="E9" s="6" t="s">
        <v>46</v>
      </c>
      <c r="F9" s="6" t="s">
        <v>47</v>
      </c>
      <c r="G9" s="6" t="s">
        <v>48</v>
      </c>
      <c r="H9" s="6" t="s">
        <v>21</v>
      </c>
      <c r="I9" s="7">
        <v>68.5</v>
      </c>
      <c r="J9" s="8" t="s">
        <v>49</v>
      </c>
      <c r="K9" s="7">
        <f t="shared" si="0"/>
        <v>74.18</v>
      </c>
      <c r="L9" s="7">
        <v>1</v>
      </c>
      <c r="M9" s="6" t="s">
        <v>23</v>
      </c>
    </row>
    <row r="10" spans="1:13" s="1" customFormat="1" ht="13.5">
      <c r="A10" s="6" t="s">
        <v>44</v>
      </c>
      <c r="B10" s="6" t="s">
        <v>15</v>
      </c>
      <c r="C10" s="6" t="s">
        <v>16</v>
      </c>
      <c r="D10" s="6" t="s">
        <v>50</v>
      </c>
      <c r="E10" s="6" t="s">
        <v>51</v>
      </c>
      <c r="F10" s="6" t="s">
        <v>47</v>
      </c>
      <c r="G10" s="6" t="s">
        <v>48</v>
      </c>
      <c r="H10" s="6" t="s">
        <v>21</v>
      </c>
      <c r="I10" s="7">
        <v>58.5</v>
      </c>
      <c r="J10" s="8" t="s">
        <v>52</v>
      </c>
      <c r="K10" s="7">
        <f t="shared" si="0"/>
        <v>66.57</v>
      </c>
      <c r="L10" s="7">
        <v>2</v>
      </c>
      <c r="M10" s="6" t="s">
        <v>27</v>
      </c>
    </row>
    <row r="11" spans="1:13" s="1" customFormat="1" ht="13.5">
      <c r="A11" s="6" t="s">
        <v>53</v>
      </c>
      <c r="B11" s="6" t="s">
        <v>15</v>
      </c>
      <c r="C11" s="6" t="s">
        <v>16</v>
      </c>
      <c r="D11" s="6" t="s">
        <v>54</v>
      </c>
      <c r="E11" s="6" t="s">
        <v>55</v>
      </c>
      <c r="F11" s="6" t="s">
        <v>56</v>
      </c>
      <c r="G11" s="6" t="s">
        <v>20</v>
      </c>
      <c r="H11" s="6" t="s">
        <v>21</v>
      </c>
      <c r="I11" s="7">
        <v>61</v>
      </c>
      <c r="J11" s="8" t="s">
        <v>57</v>
      </c>
      <c r="K11" s="7">
        <f t="shared" si="0"/>
        <v>69.47</v>
      </c>
      <c r="L11" s="7">
        <v>1</v>
      </c>
      <c r="M11" s="6" t="s">
        <v>23</v>
      </c>
    </row>
    <row r="12" spans="1:13" s="1" customFormat="1" ht="13.5">
      <c r="A12" s="6" t="s">
        <v>53</v>
      </c>
      <c r="B12" s="6" t="s">
        <v>15</v>
      </c>
      <c r="C12" s="6" t="s">
        <v>16</v>
      </c>
      <c r="D12" s="6" t="s">
        <v>58</v>
      </c>
      <c r="E12" s="6" t="s">
        <v>59</v>
      </c>
      <c r="F12" s="6" t="s">
        <v>56</v>
      </c>
      <c r="G12" s="6" t="s">
        <v>20</v>
      </c>
      <c r="H12" s="6" t="s">
        <v>21</v>
      </c>
      <c r="I12" s="7">
        <v>58.5</v>
      </c>
      <c r="J12" s="8" t="s">
        <v>60</v>
      </c>
      <c r="K12" s="7">
        <f t="shared" si="0"/>
        <v>66.02000000000001</v>
      </c>
      <c r="L12" s="7">
        <v>2</v>
      </c>
      <c r="M12" s="6" t="s">
        <v>27</v>
      </c>
    </row>
    <row r="13" spans="1:13" s="1" customFormat="1" ht="13.5">
      <c r="A13" s="6" t="s">
        <v>61</v>
      </c>
      <c r="B13" s="6" t="s">
        <v>15</v>
      </c>
      <c r="C13" s="6" t="s">
        <v>16</v>
      </c>
      <c r="D13" s="6" t="s">
        <v>62</v>
      </c>
      <c r="E13" s="6" t="s">
        <v>63</v>
      </c>
      <c r="F13" s="6" t="s">
        <v>64</v>
      </c>
      <c r="G13" s="6" t="s">
        <v>65</v>
      </c>
      <c r="H13" s="6" t="s">
        <v>21</v>
      </c>
      <c r="I13" s="7">
        <v>58.5</v>
      </c>
      <c r="J13" s="8" t="s">
        <v>66</v>
      </c>
      <c r="K13" s="7">
        <f t="shared" si="0"/>
        <v>68.89</v>
      </c>
      <c r="L13" s="7">
        <v>1</v>
      </c>
      <c r="M13" s="6" t="s">
        <v>23</v>
      </c>
    </row>
    <row r="14" spans="1:13" s="1" customFormat="1" ht="13.5">
      <c r="A14" s="6" t="s">
        <v>61</v>
      </c>
      <c r="B14" s="6" t="s">
        <v>15</v>
      </c>
      <c r="C14" s="6" t="s">
        <v>16</v>
      </c>
      <c r="D14" s="6" t="s">
        <v>67</v>
      </c>
      <c r="E14" s="6" t="s">
        <v>68</v>
      </c>
      <c r="F14" s="6" t="s">
        <v>64</v>
      </c>
      <c r="G14" s="6" t="s">
        <v>65</v>
      </c>
      <c r="H14" s="6" t="s">
        <v>21</v>
      </c>
      <c r="I14" s="7">
        <v>57.5</v>
      </c>
      <c r="J14" s="8" t="s">
        <v>69</v>
      </c>
      <c r="K14" s="7">
        <f t="shared" si="0"/>
        <v>67.47</v>
      </c>
      <c r="L14" s="7">
        <v>2</v>
      </c>
      <c r="M14" s="6" t="s">
        <v>27</v>
      </c>
    </row>
    <row r="15" spans="1:13" s="1" customFormat="1" ht="13.5">
      <c r="A15" s="6" t="s">
        <v>70</v>
      </c>
      <c r="B15" s="6" t="s">
        <v>15</v>
      </c>
      <c r="C15" s="6" t="s">
        <v>16</v>
      </c>
      <c r="D15" s="6" t="s">
        <v>71</v>
      </c>
      <c r="E15" s="6" t="s">
        <v>72</v>
      </c>
      <c r="F15" s="6" t="s">
        <v>73</v>
      </c>
      <c r="G15" s="6" t="s">
        <v>74</v>
      </c>
      <c r="H15" s="6" t="s">
        <v>21</v>
      </c>
      <c r="I15" s="7">
        <v>46</v>
      </c>
      <c r="J15" s="8" t="s">
        <v>75</v>
      </c>
      <c r="K15" s="7">
        <f t="shared" si="0"/>
        <v>62.75</v>
      </c>
      <c r="L15" s="7">
        <v>1</v>
      </c>
      <c r="M15" s="6" t="s">
        <v>23</v>
      </c>
    </row>
    <row r="16" spans="1:13" s="1" customFormat="1" ht="13.5">
      <c r="A16" s="6" t="s">
        <v>70</v>
      </c>
      <c r="B16" s="6" t="s">
        <v>15</v>
      </c>
      <c r="C16" s="6" t="s">
        <v>16</v>
      </c>
      <c r="D16" s="6" t="s">
        <v>76</v>
      </c>
      <c r="E16" s="6" t="s">
        <v>77</v>
      </c>
      <c r="F16" s="6" t="s">
        <v>73</v>
      </c>
      <c r="G16" s="6" t="s">
        <v>74</v>
      </c>
      <c r="H16" s="6" t="s">
        <v>21</v>
      </c>
      <c r="I16" s="7">
        <v>48</v>
      </c>
      <c r="J16" s="8" t="s">
        <v>78</v>
      </c>
      <c r="K16" s="7">
        <f t="shared" si="0"/>
        <v>60.85</v>
      </c>
      <c r="L16" s="7">
        <v>2</v>
      </c>
      <c r="M16" s="6" t="s">
        <v>27</v>
      </c>
    </row>
    <row r="17" spans="1:13" s="1" customFormat="1" ht="13.5">
      <c r="A17" s="6" t="s">
        <v>79</v>
      </c>
      <c r="B17" s="6" t="s">
        <v>15</v>
      </c>
      <c r="C17" s="6" t="s">
        <v>16</v>
      </c>
      <c r="D17" s="6" t="s">
        <v>80</v>
      </c>
      <c r="E17" s="6" t="s">
        <v>81</v>
      </c>
      <c r="F17" s="6" t="s">
        <v>82</v>
      </c>
      <c r="G17" s="6" t="s">
        <v>74</v>
      </c>
      <c r="H17" s="6" t="s">
        <v>21</v>
      </c>
      <c r="I17" s="7">
        <v>49</v>
      </c>
      <c r="J17" s="8" t="s">
        <v>83</v>
      </c>
      <c r="K17" s="7">
        <f t="shared" si="0"/>
        <v>63.8</v>
      </c>
      <c r="L17" s="7">
        <v>1</v>
      </c>
      <c r="M17" s="6" t="s">
        <v>23</v>
      </c>
    </row>
    <row r="18" spans="1:13" s="1" customFormat="1" ht="13.5">
      <c r="A18" s="6" t="s">
        <v>79</v>
      </c>
      <c r="B18" s="6" t="s">
        <v>15</v>
      </c>
      <c r="C18" s="6" t="s">
        <v>16</v>
      </c>
      <c r="D18" s="6" t="s">
        <v>84</v>
      </c>
      <c r="E18" s="6" t="s">
        <v>85</v>
      </c>
      <c r="F18" s="6" t="s">
        <v>82</v>
      </c>
      <c r="G18" s="6" t="s">
        <v>74</v>
      </c>
      <c r="H18" s="6" t="s">
        <v>21</v>
      </c>
      <c r="I18" s="7">
        <v>46.5</v>
      </c>
      <c r="J18" s="8" t="s">
        <v>86</v>
      </c>
      <c r="K18" s="7">
        <f t="shared" si="0"/>
        <v>62.2</v>
      </c>
      <c r="L18" s="7">
        <v>2</v>
      </c>
      <c r="M18" s="6" t="s">
        <v>27</v>
      </c>
    </row>
    <row r="19" spans="1:13" s="1" customFormat="1" ht="13.5">
      <c r="A19" s="6" t="s">
        <v>87</v>
      </c>
      <c r="B19" s="6" t="s">
        <v>15</v>
      </c>
      <c r="C19" s="6" t="s">
        <v>16</v>
      </c>
      <c r="D19" s="6" t="s">
        <v>88</v>
      </c>
      <c r="E19" s="6" t="s">
        <v>89</v>
      </c>
      <c r="F19" s="6" t="s">
        <v>90</v>
      </c>
      <c r="G19" s="6" t="s">
        <v>74</v>
      </c>
      <c r="H19" s="6" t="s">
        <v>21</v>
      </c>
      <c r="I19" s="7">
        <v>59.5</v>
      </c>
      <c r="J19" s="8" t="s">
        <v>91</v>
      </c>
      <c r="K19" s="7">
        <f t="shared" si="0"/>
        <v>70.55</v>
      </c>
      <c r="L19" s="7">
        <v>1</v>
      </c>
      <c r="M19" s="6" t="s">
        <v>23</v>
      </c>
    </row>
    <row r="20" spans="1:13" s="1" customFormat="1" ht="13.5">
      <c r="A20" s="6" t="s">
        <v>87</v>
      </c>
      <c r="B20" s="6" t="s">
        <v>15</v>
      </c>
      <c r="C20" s="6" t="s">
        <v>16</v>
      </c>
      <c r="D20" s="6" t="s">
        <v>92</v>
      </c>
      <c r="E20" s="6" t="s">
        <v>93</v>
      </c>
      <c r="F20" s="6" t="s">
        <v>90</v>
      </c>
      <c r="G20" s="6" t="s">
        <v>74</v>
      </c>
      <c r="H20" s="6" t="s">
        <v>21</v>
      </c>
      <c r="I20" s="7">
        <v>59</v>
      </c>
      <c r="J20" s="8" t="s">
        <v>94</v>
      </c>
      <c r="K20" s="7">
        <f t="shared" si="0"/>
        <v>70.1</v>
      </c>
      <c r="L20" s="7">
        <v>2</v>
      </c>
      <c r="M20" s="6" t="s">
        <v>27</v>
      </c>
    </row>
    <row r="21" spans="1:13" s="1" customFormat="1" ht="13.5">
      <c r="A21" s="6" t="s">
        <v>95</v>
      </c>
      <c r="B21" s="6" t="s">
        <v>15</v>
      </c>
      <c r="C21" s="6" t="s">
        <v>16</v>
      </c>
      <c r="D21" s="6" t="s">
        <v>96</v>
      </c>
      <c r="E21" s="6" t="s">
        <v>97</v>
      </c>
      <c r="F21" s="6" t="s">
        <v>98</v>
      </c>
      <c r="G21" s="6" t="s">
        <v>74</v>
      </c>
      <c r="H21" s="6" t="s">
        <v>21</v>
      </c>
      <c r="I21" s="7">
        <v>61.5</v>
      </c>
      <c r="J21" s="8" t="s">
        <v>99</v>
      </c>
      <c r="K21" s="7">
        <f t="shared" si="0"/>
        <v>72.1</v>
      </c>
      <c r="L21" s="7">
        <v>1</v>
      </c>
      <c r="M21" s="6" t="s">
        <v>23</v>
      </c>
    </row>
    <row r="22" spans="1:13" s="1" customFormat="1" ht="13.5">
      <c r="A22" s="6" t="s">
        <v>95</v>
      </c>
      <c r="B22" s="6" t="s">
        <v>15</v>
      </c>
      <c r="C22" s="6" t="s">
        <v>16</v>
      </c>
      <c r="D22" s="6" t="s">
        <v>100</v>
      </c>
      <c r="E22" s="6" t="s">
        <v>101</v>
      </c>
      <c r="F22" s="6" t="s">
        <v>98</v>
      </c>
      <c r="G22" s="6" t="s">
        <v>74</v>
      </c>
      <c r="H22" s="6" t="s">
        <v>21</v>
      </c>
      <c r="I22" s="7">
        <v>46</v>
      </c>
      <c r="J22" s="8" t="s">
        <v>102</v>
      </c>
      <c r="K22" s="7">
        <f t="shared" si="0"/>
        <v>62.7</v>
      </c>
      <c r="L22" s="7">
        <v>2</v>
      </c>
      <c r="M22" s="6" t="s">
        <v>27</v>
      </c>
    </row>
    <row r="23" spans="1:13" s="1" customFormat="1" ht="13.5">
      <c r="A23" s="6" t="s">
        <v>103</v>
      </c>
      <c r="B23" s="6" t="s">
        <v>15</v>
      </c>
      <c r="C23" s="6" t="s">
        <v>16</v>
      </c>
      <c r="D23" s="6" t="s">
        <v>104</v>
      </c>
      <c r="E23" s="6" t="s">
        <v>105</v>
      </c>
      <c r="F23" s="6" t="s">
        <v>106</v>
      </c>
      <c r="G23" s="6" t="s">
        <v>74</v>
      </c>
      <c r="H23" s="6" t="s">
        <v>21</v>
      </c>
      <c r="I23" s="7">
        <v>51</v>
      </c>
      <c r="J23" s="8" t="s">
        <v>107</v>
      </c>
      <c r="K23" s="7">
        <f t="shared" si="0"/>
        <v>64.65</v>
      </c>
      <c r="L23" s="7">
        <v>1</v>
      </c>
      <c r="M23" s="6" t="s">
        <v>23</v>
      </c>
    </row>
    <row r="24" spans="1:13" s="1" customFormat="1" ht="13.5">
      <c r="A24" s="6" t="s">
        <v>103</v>
      </c>
      <c r="B24" s="6" t="s">
        <v>15</v>
      </c>
      <c r="C24" s="6" t="s">
        <v>16</v>
      </c>
      <c r="D24" s="6" t="s">
        <v>108</v>
      </c>
      <c r="E24" s="6" t="s">
        <v>109</v>
      </c>
      <c r="F24" s="6" t="s">
        <v>106</v>
      </c>
      <c r="G24" s="6" t="s">
        <v>74</v>
      </c>
      <c r="H24" s="6" t="s">
        <v>21</v>
      </c>
      <c r="I24" s="7">
        <v>46</v>
      </c>
      <c r="J24" s="8" t="s">
        <v>110</v>
      </c>
      <c r="K24" s="7">
        <f t="shared" si="0"/>
        <v>60.85</v>
      </c>
      <c r="L24" s="7">
        <v>2</v>
      </c>
      <c r="M24" s="6" t="s">
        <v>27</v>
      </c>
    </row>
    <row r="25" spans="1:13" s="1" customFormat="1" ht="13.5">
      <c r="A25" s="6" t="s">
        <v>111</v>
      </c>
      <c r="B25" s="6" t="s">
        <v>15</v>
      </c>
      <c r="C25" s="6" t="s">
        <v>16</v>
      </c>
      <c r="D25" s="6" t="s">
        <v>112</v>
      </c>
      <c r="E25" s="6" t="s">
        <v>113</v>
      </c>
      <c r="F25" s="6" t="s">
        <v>114</v>
      </c>
      <c r="G25" s="6" t="s">
        <v>74</v>
      </c>
      <c r="H25" s="6" t="s">
        <v>21</v>
      </c>
      <c r="I25" s="7">
        <v>56</v>
      </c>
      <c r="J25" s="8" t="s">
        <v>115</v>
      </c>
      <c r="K25" s="7">
        <f t="shared" si="0"/>
        <v>65.27000000000001</v>
      </c>
      <c r="L25" s="7">
        <v>1</v>
      </c>
      <c r="M25" s="6" t="s">
        <v>23</v>
      </c>
    </row>
    <row r="26" spans="1:13" s="1" customFormat="1" ht="13.5">
      <c r="A26" s="6" t="s">
        <v>111</v>
      </c>
      <c r="B26" s="6" t="s">
        <v>15</v>
      </c>
      <c r="C26" s="6" t="s">
        <v>16</v>
      </c>
      <c r="D26" s="6" t="s">
        <v>116</v>
      </c>
      <c r="E26" s="6" t="s">
        <v>117</v>
      </c>
      <c r="F26" s="6" t="s">
        <v>114</v>
      </c>
      <c r="G26" s="6" t="s">
        <v>74</v>
      </c>
      <c r="H26" s="6" t="s">
        <v>21</v>
      </c>
      <c r="I26" s="7">
        <v>48</v>
      </c>
      <c r="J26" s="8" t="s">
        <v>118</v>
      </c>
      <c r="K26" s="7">
        <f t="shared" si="0"/>
        <v>59.97</v>
      </c>
      <c r="L26" s="7">
        <v>2</v>
      </c>
      <c r="M26" s="6" t="s">
        <v>27</v>
      </c>
    </row>
    <row r="27" spans="1:13" s="1" customFormat="1" ht="13.5">
      <c r="A27" s="6" t="s">
        <v>111</v>
      </c>
      <c r="B27" s="6" t="s">
        <v>15</v>
      </c>
      <c r="C27" s="6" t="s">
        <v>16</v>
      </c>
      <c r="D27" s="6" t="s">
        <v>119</v>
      </c>
      <c r="E27" s="6" t="s">
        <v>120</v>
      </c>
      <c r="F27" s="6" t="s">
        <v>114</v>
      </c>
      <c r="G27" s="6" t="s">
        <v>74</v>
      </c>
      <c r="H27" s="6" t="s">
        <v>21</v>
      </c>
      <c r="I27" s="7">
        <v>48</v>
      </c>
      <c r="J27" s="8" t="s">
        <v>121</v>
      </c>
      <c r="K27" s="7">
        <f t="shared" si="0"/>
        <v>24</v>
      </c>
      <c r="L27" s="7">
        <v>3</v>
      </c>
      <c r="M27" s="6" t="s">
        <v>27</v>
      </c>
    </row>
    <row r="28" spans="1:13" s="1" customFormat="1" ht="13.5">
      <c r="A28" s="6" t="s">
        <v>122</v>
      </c>
      <c r="B28" s="6" t="s">
        <v>15</v>
      </c>
      <c r="C28" s="6" t="s">
        <v>16</v>
      </c>
      <c r="D28" s="6" t="s">
        <v>123</v>
      </c>
      <c r="E28" s="6" t="s">
        <v>124</v>
      </c>
      <c r="F28" s="6" t="s">
        <v>125</v>
      </c>
      <c r="G28" s="6" t="s">
        <v>74</v>
      </c>
      <c r="H28" s="6" t="s">
        <v>21</v>
      </c>
      <c r="I28" s="7">
        <v>51.5</v>
      </c>
      <c r="J28" s="8" t="s">
        <v>126</v>
      </c>
      <c r="K28" s="7">
        <f t="shared" si="0"/>
        <v>64.25</v>
      </c>
      <c r="L28" s="7">
        <v>1</v>
      </c>
      <c r="M28" s="6" t="s">
        <v>23</v>
      </c>
    </row>
    <row r="29" spans="1:13" s="1" customFormat="1" ht="13.5">
      <c r="A29" s="6" t="s">
        <v>122</v>
      </c>
      <c r="B29" s="6" t="s">
        <v>15</v>
      </c>
      <c r="C29" s="6" t="s">
        <v>16</v>
      </c>
      <c r="D29" s="6" t="s">
        <v>127</v>
      </c>
      <c r="E29" s="6" t="s">
        <v>128</v>
      </c>
      <c r="F29" s="6" t="s">
        <v>125</v>
      </c>
      <c r="G29" s="6" t="s">
        <v>74</v>
      </c>
      <c r="H29" s="6" t="s">
        <v>21</v>
      </c>
      <c r="I29" s="7">
        <v>48</v>
      </c>
      <c r="J29" s="8" t="s">
        <v>129</v>
      </c>
      <c r="K29" s="7">
        <f t="shared" si="0"/>
        <v>63.02</v>
      </c>
      <c r="L29" s="7">
        <v>2</v>
      </c>
      <c r="M29" s="6" t="s">
        <v>27</v>
      </c>
    </row>
    <row r="30" spans="1:13" s="1" customFormat="1" ht="13.5">
      <c r="A30" s="6" t="s">
        <v>130</v>
      </c>
      <c r="B30" s="6" t="s">
        <v>15</v>
      </c>
      <c r="C30" s="6" t="s">
        <v>16</v>
      </c>
      <c r="D30" s="6" t="s">
        <v>131</v>
      </c>
      <c r="E30" s="6" t="s">
        <v>132</v>
      </c>
      <c r="F30" s="6" t="s">
        <v>133</v>
      </c>
      <c r="G30" s="6" t="s">
        <v>74</v>
      </c>
      <c r="H30" s="6" t="s">
        <v>21</v>
      </c>
      <c r="I30" s="7">
        <v>53</v>
      </c>
      <c r="J30" s="8" t="s">
        <v>134</v>
      </c>
      <c r="K30" s="7">
        <f t="shared" si="0"/>
        <v>68.65</v>
      </c>
      <c r="L30" s="7">
        <v>1</v>
      </c>
      <c r="M30" s="6" t="s">
        <v>23</v>
      </c>
    </row>
    <row r="31" spans="1:13" s="1" customFormat="1" ht="13.5">
      <c r="A31" s="6" t="s">
        <v>130</v>
      </c>
      <c r="B31" s="6" t="s">
        <v>15</v>
      </c>
      <c r="C31" s="6" t="s">
        <v>16</v>
      </c>
      <c r="D31" s="6" t="s">
        <v>135</v>
      </c>
      <c r="E31" s="6" t="s">
        <v>136</v>
      </c>
      <c r="F31" s="6" t="s">
        <v>133</v>
      </c>
      <c r="G31" s="6" t="s">
        <v>74</v>
      </c>
      <c r="H31" s="6" t="s">
        <v>21</v>
      </c>
      <c r="I31" s="7">
        <v>55</v>
      </c>
      <c r="J31" s="8" t="s">
        <v>137</v>
      </c>
      <c r="K31" s="7">
        <f t="shared" si="0"/>
        <v>67.9</v>
      </c>
      <c r="L31" s="7">
        <v>2</v>
      </c>
      <c r="M31" s="6" t="s">
        <v>27</v>
      </c>
    </row>
    <row r="32" spans="1:13" s="1" customFormat="1" ht="13.5">
      <c r="A32" s="6" t="s">
        <v>138</v>
      </c>
      <c r="B32" s="6" t="s">
        <v>15</v>
      </c>
      <c r="C32" s="6" t="s">
        <v>16</v>
      </c>
      <c r="D32" s="6" t="s">
        <v>139</v>
      </c>
      <c r="E32" s="6" t="s">
        <v>140</v>
      </c>
      <c r="F32" s="6" t="s">
        <v>141</v>
      </c>
      <c r="G32" s="6" t="s">
        <v>74</v>
      </c>
      <c r="H32" s="6" t="s">
        <v>21</v>
      </c>
      <c r="I32" s="7">
        <v>54</v>
      </c>
      <c r="J32" s="8" t="s">
        <v>142</v>
      </c>
      <c r="K32" s="7">
        <f t="shared" si="0"/>
        <v>69.1</v>
      </c>
      <c r="L32" s="7">
        <v>1</v>
      </c>
      <c r="M32" s="6" t="s">
        <v>23</v>
      </c>
    </row>
    <row r="33" spans="1:13" s="1" customFormat="1" ht="13.5">
      <c r="A33" s="6" t="s">
        <v>138</v>
      </c>
      <c r="B33" s="6" t="s">
        <v>15</v>
      </c>
      <c r="C33" s="6" t="s">
        <v>16</v>
      </c>
      <c r="D33" s="6" t="s">
        <v>143</v>
      </c>
      <c r="E33" s="6" t="s">
        <v>144</v>
      </c>
      <c r="F33" s="6" t="s">
        <v>141</v>
      </c>
      <c r="G33" s="6" t="s">
        <v>74</v>
      </c>
      <c r="H33" s="6" t="s">
        <v>21</v>
      </c>
      <c r="I33" s="7">
        <v>51.5</v>
      </c>
      <c r="J33" s="8" t="s">
        <v>145</v>
      </c>
      <c r="K33" s="7">
        <f t="shared" si="0"/>
        <v>67.4</v>
      </c>
      <c r="L33" s="7">
        <v>2</v>
      </c>
      <c r="M33" s="6" t="s">
        <v>27</v>
      </c>
    </row>
    <row r="34" spans="1:13" s="1" customFormat="1" ht="13.5">
      <c r="A34" s="6" t="s">
        <v>146</v>
      </c>
      <c r="B34" s="6" t="s">
        <v>15</v>
      </c>
      <c r="C34" s="6" t="s">
        <v>16</v>
      </c>
      <c r="D34" s="6" t="s">
        <v>147</v>
      </c>
      <c r="E34" s="6" t="s">
        <v>148</v>
      </c>
      <c r="F34" s="6" t="s">
        <v>149</v>
      </c>
      <c r="G34" s="6" t="s">
        <v>74</v>
      </c>
      <c r="H34" s="6" t="s">
        <v>21</v>
      </c>
      <c r="I34" s="7">
        <v>53.5</v>
      </c>
      <c r="J34" s="8" t="s">
        <v>99</v>
      </c>
      <c r="K34" s="7">
        <f t="shared" si="0"/>
        <v>68.1</v>
      </c>
      <c r="L34" s="7">
        <v>1</v>
      </c>
      <c r="M34" s="6" t="s">
        <v>23</v>
      </c>
    </row>
    <row r="35" spans="1:13" s="1" customFormat="1" ht="13.5">
      <c r="A35" s="6" t="s">
        <v>146</v>
      </c>
      <c r="B35" s="6" t="s">
        <v>15</v>
      </c>
      <c r="C35" s="6" t="s">
        <v>16</v>
      </c>
      <c r="D35" s="6" t="s">
        <v>150</v>
      </c>
      <c r="E35" s="6" t="s">
        <v>151</v>
      </c>
      <c r="F35" s="6" t="s">
        <v>149</v>
      </c>
      <c r="G35" s="6" t="s">
        <v>74</v>
      </c>
      <c r="H35" s="6" t="s">
        <v>21</v>
      </c>
      <c r="I35" s="7">
        <v>53.5</v>
      </c>
      <c r="J35" s="8" t="s">
        <v>152</v>
      </c>
      <c r="K35" s="7">
        <f t="shared" si="0"/>
        <v>65.75</v>
      </c>
      <c r="L35" s="7">
        <v>2</v>
      </c>
      <c r="M35" s="6" t="s">
        <v>27</v>
      </c>
    </row>
    <row r="36" spans="1:13" s="1" customFormat="1" ht="13.5">
      <c r="A36" s="6" t="s">
        <v>153</v>
      </c>
      <c r="B36" s="6" t="s">
        <v>15</v>
      </c>
      <c r="C36" s="6" t="s">
        <v>16</v>
      </c>
      <c r="D36" s="6" t="s">
        <v>154</v>
      </c>
      <c r="E36" s="6" t="s">
        <v>155</v>
      </c>
      <c r="F36" s="6" t="s">
        <v>156</v>
      </c>
      <c r="G36" s="6" t="s">
        <v>74</v>
      </c>
      <c r="H36" s="6" t="s">
        <v>21</v>
      </c>
      <c r="I36" s="7">
        <v>47</v>
      </c>
      <c r="J36" s="8" t="s">
        <v>157</v>
      </c>
      <c r="K36" s="7">
        <f t="shared" si="0"/>
        <v>62.1</v>
      </c>
      <c r="L36" s="7">
        <v>1</v>
      </c>
      <c r="M36" s="6" t="s">
        <v>23</v>
      </c>
    </row>
    <row r="37" spans="1:13" s="1" customFormat="1" ht="13.5">
      <c r="A37" s="6" t="s">
        <v>153</v>
      </c>
      <c r="B37" s="6" t="s">
        <v>15</v>
      </c>
      <c r="C37" s="6" t="s">
        <v>16</v>
      </c>
      <c r="D37" s="6" t="s">
        <v>158</v>
      </c>
      <c r="E37" s="6" t="s">
        <v>159</v>
      </c>
      <c r="F37" s="6" t="s">
        <v>156</v>
      </c>
      <c r="G37" s="6" t="s">
        <v>74</v>
      </c>
      <c r="H37" s="6" t="s">
        <v>21</v>
      </c>
      <c r="I37" s="7">
        <v>47.5</v>
      </c>
      <c r="J37" s="8" t="s">
        <v>160</v>
      </c>
      <c r="K37" s="7">
        <f t="shared" si="0"/>
        <v>59.1</v>
      </c>
      <c r="L37" s="7">
        <v>2</v>
      </c>
      <c r="M37" s="6" t="s">
        <v>27</v>
      </c>
    </row>
    <row r="38" spans="1:13" s="1" customFormat="1" ht="13.5">
      <c r="A38" s="6" t="s">
        <v>161</v>
      </c>
      <c r="B38" s="6" t="s">
        <v>15</v>
      </c>
      <c r="C38" s="6" t="s">
        <v>16</v>
      </c>
      <c r="D38" s="6" t="s">
        <v>162</v>
      </c>
      <c r="E38" s="6" t="s">
        <v>163</v>
      </c>
      <c r="F38" s="6" t="s">
        <v>164</v>
      </c>
      <c r="G38" s="6" t="s">
        <v>74</v>
      </c>
      <c r="H38" s="6" t="s">
        <v>21</v>
      </c>
      <c r="I38" s="7">
        <v>53.5</v>
      </c>
      <c r="J38" s="8" t="s">
        <v>165</v>
      </c>
      <c r="K38" s="7">
        <f t="shared" si="0"/>
        <v>69</v>
      </c>
      <c r="L38" s="7">
        <v>1</v>
      </c>
      <c r="M38" s="6" t="s">
        <v>23</v>
      </c>
    </row>
    <row r="39" spans="1:13" s="1" customFormat="1" ht="13.5">
      <c r="A39" s="6" t="s">
        <v>161</v>
      </c>
      <c r="B39" s="6" t="s">
        <v>15</v>
      </c>
      <c r="C39" s="6" t="s">
        <v>16</v>
      </c>
      <c r="D39" s="6" t="s">
        <v>166</v>
      </c>
      <c r="E39" s="6" t="s">
        <v>167</v>
      </c>
      <c r="F39" s="6" t="s">
        <v>164</v>
      </c>
      <c r="G39" s="6" t="s">
        <v>74</v>
      </c>
      <c r="H39" s="6" t="s">
        <v>21</v>
      </c>
      <c r="I39" s="7">
        <v>54.5</v>
      </c>
      <c r="J39" s="8" t="s">
        <v>168</v>
      </c>
      <c r="K39" s="7">
        <f t="shared" si="0"/>
        <v>65.8</v>
      </c>
      <c r="L39" s="7">
        <v>2</v>
      </c>
      <c r="M39" s="6" t="s">
        <v>27</v>
      </c>
    </row>
    <row r="40" spans="1:13" s="1" customFormat="1" ht="13.5">
      <c r="A40" s="6" t="s">
        <v>169</v>
      </c>
      <c r="B40" s="6" t="s">
        <v>15</v>
      </c>
      <c r="C40" s="6" t="s">
        <v>16</v>
      </c>
      <c r="D40" s="6" t="s">
        <v>170</v>
      </c>
      <c r="E40" s="6" t="s">
        <v>171</v>
      </c>
      <c r="F40" s="6" t="s">
        <v>172</v>
      </c>
      <c r="G40" s="6" t="s">
        <v>173</v>
      </c>
      <c r="H40" s="6" t="s">
        <v>174</v>
      </c>
      <c r="I40" s="7">
        <v>59.5</v>
      </c>
      <c r="J40" s="8" t="s">
        <v>175</v>
      </c>
      <c r="K40" s="7">
        <f t="shared" si="0"/>
        <v>68.12</v>
      </c>
      <c r="L40" s="7">
        <v>1</v>
      </c>
      <c r="M40" s="6" t="s">
        <v>23</v>
      </c>
    </row>
    <row r="41" spans="1:13" s="1" customFormat="1" ht="13.5">
      <c r="A41" s="6" t="s">
        <v>176</v>
      </c>
      <c r="B41" s="6" t="s">
        <v>15</v>
      </c>
      <c r="C41" s="6" t="s">
        <v>16</v>
      </c>
      <c r="D41" s="6" t="s">
        <v>177</v>
      </c>
      <c r="E41" s="6" t="s">
        <v>178</v>
      </c>
      <c r="F41" s="6" t="s">
        <v>179</v>
      </c>
      <c r="G41" s="6" t="s">
        <v>173</v>
      </c>
      <c r="H41" s="6" t="s">
        <v>174</v>
      </c>
      <c r="I41" s="7">
        <v>57.5</v>
      </c>
      <c r="J41" s="8" t="s">
        <v>180</v>
      </c>
      <c r="K41" s="7">
        <f t="shared" si="0"/>
        <v>67.81</v>
      </c>
      <c r="L41" s="7">
        <v>1</v>
      </c>
      <c r="M41" s="6" t="s">
        <v>23</v>
      </c>
    </row>
  </sheetData>
  <sheetProtection/>
  <mergeCells count="1">
    <mergeCell ref="A1:M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Angelia</cp:lastModifiedBy>
  <dcterms:created xsi:type="dcterms:W3CDTF">2020-10-11T09:42:37Z</dcterms:created>
  <dcterms:modified xsi:type="dcterms:W3CDTF">2020-10-11T09:43:58Z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