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'Sheet1'!$A$4:$K$6</definedName>
  </definedNames>
  <calcPr fullCalcOnLoad="1"/>
</workbook>
</file>

<file path=xl/sharedStrings.xml><?xml version="1.0" encoding="utf-8"?>
<sst xmlns="http://schemas.openxmlformats.org/spreadsheetml/2006/main" count="552" uniqueCount="249">
  <si>
    <t>成都市青白江区医疗卫生事业单位2020年面向社会公开招聘紧缺卫生专业技术人才笔试成绩</t>
  </si>
  <si>
    <t>及进入现场资格复审人员名单</t>
  </si>
  <si>
    <t>注：成绩-1为缺考</t>
  </si>
  <si>
    <t>序号</t>
  </si>
  <si>
    <t>报考医院</t>
  </si>
  <si>
    <t>报考岗位</t>
  </si>
  <si>
    <t>姓名</t>
  </si>
  <si>
    <t>身份证号码</t>
  </si>
  <si>
    <t>准考证号</t>
  </si>
  <si>
    <t>笔试成绩</t>
  </si>
  <si>
    <r>
      <t>笔试折合成绩（笔试成绩</t>
    </r>
    <r>
      <rPr>
        <b/>
        <sz val="10"/>
        <rFont val="Arial"/>
        <family val="2"/>
      </rPr>
      <t>×</t>
    </r>
    <r>
      <rPr>
        <b/>
        <sz val="10"/>
        <rFont val="宋体"/>
        <family val="0"/>
      </rPr>
      <t>40%）</t>
    </r>
  </si>
  <si>
    <t>排名</t>
  </si>
  <si>
    <t>招聘人数</t>
  </si>
  <si>
    <t>是否进入现场资格复审</t>
  </si>
  <si>
    <t>成都市青白江区人民医院</t>
  </si>
  <si>
    <t>眼科医师</t>
  </si>
  <si>
    <t>李伟</t>
  </si>
  <si>
    <t>513021199006057872</t>
  </si>
  <si>
    <t>1名</t>
  </si>
  <si>
    <t>是</t>
  </si>
  <si>
    <t>黄婷婷</t>
  </si>
  <si>
    <t>510121199102154026</t>
  </si>
  <si>
    <t>急诊科医师</t>
  </si>
  <si>
    <t>唐鹏</t>
  </si>
  <si>
    <t>511023198809106857</t>
  </si>
  <si>
    <t>张国镛</t>
  </si>
  <si>
    <t>51042219850305661X</t>
  </si>
  <si>
    <t>刘权</t>
  </si>
  <si>
    <t>513701198708031317</t>
  </si>
  <si>
    <t>否</t>
  </si>
  <si>
    <t>杨剑</t>
  </si>
  <si>
    <t>513701198703277510</t>
  </si>
  <si>
    <t>内科医师</t>
  </si>
  <si>
    <t>王蕾</t>
  </si>
  <si>
    <t>510125199001055817</t>
  </si>
  <si>
    <t>2名</t>
  </si>
  <si>
    <t>龙伟</t>
  </si>
  <si>
    <t>513022198812025252</t>
  </si>
  <si>
    <t>杜宏磊</t>
  </si>
  <si>
    <t>511325199108242411</t>
  </si>
  <si>
    <t>纪洪凯</t>
  </si>
  <si>
    <t>513901198508145214</t>
  </si>
  <si>
    <t>卿倩</t>
  </si>
  <si>
    <t>510113199106296822</t>
  </si>
  <si>
    <t>大弯卫生院</t>
  </si>
  <si>
    <t>临床医生</t>
  </si>
  <si>
    <t>雍君</t>
  </si>
  <si>
    <t>51132119970720784X</t>
  </si>
  <si>
    <t>李媛</t>
  </si>
  <si>
    <t>510121199505266460</t>
  </si>
  <si>
    <t>黄文妍</t>
  </si>
  <si>
    <t>513623198311295229</t>
  </si>
  <si>
    <t>202010170104</t>
  </si>
  <si>
    <t>杨军生</t>
  </si>
  <si>
    <t>433122197511028530</t>
  </si>
  <si>
    <t>金碧云</t>
  </si>
  <si>
    <t>522422199707200028</t>
  </si>
  <si>
    <t>龚小林</t>
  </si>
  <si>
    <t>500236199011182986</t>
  </si>
  <si>
    <t>陈川</t>
  </si>
  <si>
    <t>511303199408062254</t>
  </si>
  <si>
    <t>王福坤</t>
  </si>
  <si>
    <t>510181199602141711</t>
  </si>
  <si>
    <t>钟黎</t>
  </si>
  <si>
    <t>511621199802137540</t>
  </si>
  <si>
    <t>胡莹</t>
  </si>
  <si>
    <t>510125199606300627</t>
  </si>
  <si>
    <t>袁素琼</t>
  </si>
  <si>
    <t>512921197603307525</t>
  </si>
  <si>
    <t>方玉茹</t>
  </si>
  <si>
    <t>513433199703280428</t>
  </si>
  <si>
    <t>赵宏艳</t>
  </si>
  <si>
    <t>622421199112214524</t>
  </si>
  <si>
    <t>石固俊</t>
  </si>
  <si>
    <t>511023199611105925</t>
  </si>
  <si>
    <t>张正华</t>
  </si>
  <si>
    <t>510902198207185216</t>
  </si>
  <si>
    <t>侯丽梅</t>
  </si>
  <si>
    <t>510403197712011748</t>
  </si>
  <si>
    <t>蔡正群</t>
  </si>
  <si>
    <t>510525199802042727</t>
  </si>
  <si>
    <t>李毅力</t>
  </si>
  <si>
    <t>513437198711173017</t>
  </si>
  <si>
    <t>徐颖</t>
  </si>
  <si>
    <t>320722199601080061</t>
  </si>
  <si>
    <t>刘均</t>
  </si>
  <si>
    <t>500238199412076335</t>
  </si>
  <si>
    <t>曾活荣</t>
  </si>
  <si>
    <t>513030199204161415</t>
  </si>
  <si>
    <t>赵仔尧</t>
  </si>
  <si>
    <t>510802198302282916</t>
  </si>
  <si>
    <t>孟令冉</t>
  </si>
  <si>
    <t>410726199508281229</t>
  </si>
  <si>
    <t>中医医生</t>
  </si>
  <si>
    <t>薛益</t>
  </si>
  <si>
    <t>510113199109045623</t>
  </si>
  <si>
    <t>方世池</t>
  </si>
  <si>
    <t>522121199205153425</t>
  </si>
  <si>
    <t>秦丘志辰</t>
  </si>
  <si>
    <t>530112199105023272</t>
  </si>
  <si>
    <t>杨春</t>
  </si>
  <si>
    <t>510683198301240922</t>
  </si>
  <si>
    <t>曾浩慧</t>
  </si>
  <si>
    <t>632124199003194020</t>
  </si>
  <si>
    <t>宋军</t>
  </si>
  <si>
    <t>510113198804035019</t>
  </si>
  <si>
    <t>庞鑫</t>
  </si>
  <si>
    <t>511302199710032842</t>
  </si>
  <si>
    <t>张小龙</t>
  </si>
  <si>
    <t>510623198806285716</t>
  </si>
  <si>
    <t>何华琼</t>
  </si>
  <si>
    <t>51370119951210112X</t>
  </si>
  <si>
    <t>邓淑文</t>
  </si>
  <si>
    <t>511322199501106863</t>
  </si>
  <si>
    <t>邹超胜</t>
  </si>
  <si>
    <t>510112199308293033</t>
  </si>
  <si>
    <t>李芸</t>
  </si>
  <si>
    <t>510681199211073528</t>
  </si>
  <si>
    <t>杨娇</t>
  </si>
  <si>
    <t>513822199406282446</t>
  </si>
  <si>
    <t>张贵莲</t>
  </si>
  <si>
    <t>50010119870327534X</t>
  </si>
  <si>
    <t>蒋春桃</t>
  </si>
  <si>
    <t>513822199502117301</t>
  </si>
  <si>
    <t>刘瑛</t>
  </si>
  <si>
    <t>511322197908231325</t>
  </si>
  <si>
    <t>杨浩</t>
  </si>
  <si>
    <t>510184199408020050</t>
  </si>
  <si>
    <t>杨莉</t>
  </si>
  <si>
    <t>513401199103273821</t>
  </si>
  <si>
    <t>刘岭</t>
  </si>
  <si>
    <t>510821199410209517</t>
  </si>
  <si>
    <t>口腔医生</t>
  </si>
  <si>
    <t>衡华生</t>
  </si>
  <si>
    <t>510113198111104114</t>
  </si>
  <si>
    <t>魏明巧</t>
  </si>
  <si>
    <t>500237199608292201</t>
  </si>
  <si>
    <t>唐伟</t>
  </si>
  <si>
    <t>510703198008070016</t>
  </si>
  <si>
    <t>敬沛锦</t>
  </si>
  <si>
    <t>511321199512015450</t>
  </si>
  <si>
    <t>大同镇卫生院</t>
  </si>
  <si>
    <t>临床医师</t>
  </si>
  <si>
    <t>曾碧环</t>
  </si>
  <si>
    <t>510113199006025021</t>
  </si>
  <si>
    <t>陆芝慧</t>
  </si>
  <si>
    <t>511621199009071582</t>
  </si>
  <si>
    <t>城厢镇公立中心卫生院</t>
  </si>
  <si>
    <t>何娟</t>
  </si>
  <si>
    <t>510722198812048740</t>
  </si>
  <si>
    <t>王秀荣</t>
  </si>
  <si>
    <t>511302197610031421</t>
  </si>
  <si>
    <t>石佳</t>
  </si>
  <si>
    <t>51382219900625178X</t>
  </si>
  <si>
    <t>郑珂</t>
  </si>
  <si>
    <t>511023199601295315</t>
  </si>
  <si>
    <t>许晓玲</t>
  </si>
  <si>
    <t>510113198405136226</t>
  </si>
  <si>
    <t>王雅薇</t>
  </si>
  <si>
    <t>510824199612268645</t>
  </si>
  <si>
    <t>张灿</t>
  </si>
  <si>
    <t>513701199212113911</t>
  </si>
  <si>
    <t>中医医师</t>
  </si>
  <si>
    <t>刘海军</t>
  </si>
  <si>
    <t>513922198602127559</t>
  </si>
  <si>
    <t>陈静</t>
  </si>
  <si>
    <t>51011319790306622X</t>
  </si>
  <si>
    <t>庹江华</t>
  </si>
  <si>
    <t>500243198408257834</t>
  </si>
  <si>
    <t>黄巧</t>
  </si>
  <si>
    <t>510121199007173261</t>
  </si>
  <si>
    <t>李汉文</t>
  </si>
  <si>
    <t>513127198511211438</t>
  </si>
  <si>
    <t>陈晓雯</t>
  </si>
  <si>
    <t>510108199404290321</t>
  </si>
  <si>
    <t>曾冰</t>
  </si>
  <si>
    <t>512923197612295899</t>
  </si>
  <si>
    <t>汤医灵</t>
  </si>
  <si>
    <t>513125198912222223</t>
  </si>
  <si>
    <t>罗黎</t>
  </si>
  <si>
    <t>510681199001072340</t>
  </si>
  <si>
    <t>皮春鹏</t>
  </si>
  <si>
    <t>513021199202282890</t>
  </si>
  <si>
    <t>秦娟</t>
  </si>
  <si>
    <t>511622199507028620</t>
  </si>
  <si>
    <t>刘玉芳</t>
  </si>
  <si>
    <t>510623199508026622</t>
  </si>
  <si>
    <t>夏珊珊</t>
  </si>
  <si>
    <t>510121199105120024</t>
  </si>
  <si>
    <t>祥福镇公立中心卫生院</t>
  </si>
  <si>
    <t>中医</t>
  </si>
  <si>
    <t>罗太敏</t>
  </si>
  <si>
    <t>532130199411280562</t>
  </si>
  <si>
    <t>吕新疆</t>
  </si>
  <si>
    <t>513022199602118076</t>
  </si>
  <si>
    <t>唐梅林</t>
  </si>
  <si>
    <t>511621199201253802</t>
  </si>
  <si>
    <t>刘春艳</t>
  </si>
  <si>
    <t>510722198703207845</t>
  </si>
  <si>
    <t>陈慧</t>
  </si>
  <si>
    <t>513822199411087186</t>
  </si>
  <si>
    <t>宋贵林</t>
  </si>
  <si>
    <t>511129198808184216</t>
  </si>
  <si>
    <t>代忠冬</t>
  </si>
  <si>
    <t>510113198406028323</t>
  </si>
  <si>
    <t>马运鹏</t>
  </si>
  <si>
    <t>510182199701286410</t>
  </si>
  <si>
    <t>马驰</t>
  </si>
  <si>
    <t>510722198607084945</t>
  </si>
  <si>
    <t>内科</t>
  </si>
  <si>
    <t>程静</t>
  </si>
  <si>
    <t>511011199511154169</t>
  </si>
  <si>
    <t>晏琴</t>
  </si>
  <si>
    <t>510182198310184420</t>
  </si>
  <si>
    <t>刘奇</t>
  </si>
  <si>
    <t>510106199109045558</t>
  </si>
  <si>
    <t>敬尧</t>
  </si>
  <si>
    <t>511321199506017134</t>
  </si>
  <si>
    <t>许龙丹</t>
  </si>
  <si>
    <t>510113198908075621</t>
  </si>
  <si>
    <t>王秋云</t>
  </si>
  <si>
    <t>513021199108091502</t>
  </si>
  <si>
    <t>谢云蕾</t>
  </si>
  <si>
    <t>510322199803014461</t>
  </si>
  <si>
    <t>李建波</t>
  </si>
  <si>
    <t>622723199207243415</t>
  </si>
  <si>
    <t>张扬</t>
  </si>
  <si>
    <t>510125198511290011</t>
  </si>
  <si>
    <t>青白江区妇幼保健院</t>
  </si>
  <si>
    <t>儿科医师</t>
  </si>
  <si>
    <t>曾仲雨</t>
  </si>
  <si>
    <t>510125198506170015</t>
  </si>
  <si>
    <t>彭玉</t>
  </si>
  <si>
    <t>513822199305078147</t>
  </si>
  <si>
    <t>吴静</t>
  </si>
  <si>
    <t>511023199301260364</t>
  </si>
  <si>
    <t>妇科医师</t>
  </si>
  <si>
    <t>邵玲</t>
  </si>
  <si>
    <t>510681198205230625</t>
  </si>
  <si>
    <t>202010170101</t>
  </si>
  <si>
    <t>崔敏</t>
  </si>
  <si>
    <t>371202199204140021</t>
  </si>
  <si>
    <t>202010170100</t>
  </si>
  <si>
    <t>樊亚妮</t>
  </si>
  <si>
    <t>142725199008170821</t>
  </si>
  <si>
    <t>202010170102</t>
  </si>
  <si>
    <t>杨佳博</t>
  </si>
  <si>
    <t>210104199401060049</t>
  </si>
  <si>
    <t>202010170103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</si>
</sst>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20"/>
      <name val="方正小标宋简体"/>
      <family val="0"/>
    </font>
    <font>
      <sz val="12"/>
      <name val="方正仿宋简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tabSelected="1" zoomScale="140" zoomScaleNormal="140" zoomScaleSheetLayoutView="100" workbookViewId="0" topLeftCell="A1">
      <pane ySplit="4" topLeftCell="A5" activePane="bottomLeft" state="frozen"/>
      <selection pane="bottomLeft" activeCell="C7" sqref="C7"/>
    </sheetView>
  </sheetViews>
  <sheetFormatPr defaultColWidth="9.00390625" defaultRowHeight="15"/>
  <cols>
    <col min="1" max="1" width="5.00390625" style="1" customWidth="1"/>
    <col min="2" max="2" width="21.00390625" style="1" customWidth="1"/>
    <col min="3" max="3" width="14.8515625" style="1" customWidth="1"/>
    <col min="4" max="4" width="9.57421875" style="1" customWidth="1"/>
    <col min="5" max="5" width="20.57421875" style="1" customWidth="1"/>
    <col min="6" max="6" width="14.140625" style="1" customWidth="1"/>
    <col min="7" max="7" width="10.57421875" style="1" customWidth="1"/>
    <col min="8" max="8" width="11.7109375" style="1" customWidth="1"/>
    <col min="9" max="9" width="9.00390625" style="1" customWidth="1"/>
    <col min="10" max="10" width="5.57421875" style="1" customWidth="1"/>
    <col min="11" max="16384" width="9.00390625" style="1" customWidth="1"/>
  </cols>
  <sheetData>
    <row r="1" spans="1:11" s="1" customFormat="1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2" customFormat="1" ht="21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2" customFormat="1" ht="15" customHeight="1">
      <c r="A3" s="11"/>
      <c r="B3" s="11"/>
      <c r="C3" s="11"/>
      <c r="D3" s="11"/>
      <c r="E3" s="11"/>
      <c r="F3" s="12"/>
      <c r="G3" s="12"/>
      <c r="I3" s="25" t="s">
        <v>2</v>
      </c>
      <c r="J3" s="25"/>
      <c r="K3" s="25"/>
    </row>
    <row r="4" spans="1:11" s="3" customFormat="1" ht="51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</row>
    <row r="5" spans="1:11" s="4" customFormat="1" ht="19.5" customHeight="1">
      <c r="A5" s="14">
        <v>1</v>
      </c>
      <c r="B5" s="15" t="s">
        <v>14</v>
      </c>
      <c r="C5" s="15" t="s">
        <v>15</v>
      </c>
      <c r="D5" s="16" t="s">
        <v>16</v>
      </c>
      <c r="E5" s="36" t="s">
        <v>17</v>
      </c>
      <c r="F5" s="15">
        <v>20201017001</v>
      </c>
      <c r="G5" s="15">
        <v>74.5</v>
      </c>
      <c r="H5" s="16">
        <f>G5*0.4</f>
        <v>29.8</v>
      </c>
      <c r="I5" s="16">
        <v>1</v>
      </c>
      <c r="J5" s="26" t="s">
        <v>18</v>
      </c>
      <c r="K5" s="16" t="s">
        <v>19</v>
      </c>
    </row>
    <row r="6" spans="1:11" s="4" customFormat="1" ht="19.5" customHeight="1">
      <c r="A6" s="14">
        <v>2</v>
      </c>
      <c r="B6" s="15" t="s">
        <v>14</v>
      </c>
      <c r="C6" s="16" t="s">
        <v>15</v>
      </c>
      <c r="D6" s="16" t="s">
        <v>20</v>
      </c>
      <c r="E6" s="37" t="s">
        <v>21</v>
      </c>
      <c r="F6" s="15">
        <v>20201017002</v>
      </c>
      <c r="G6" s="16">
        <v>60</v>
      </c>
      <c r="H6" s="16">
        <f>G6*0.4</f>
        <v>24</v>
      </c>
      <c r="I6" s="16">
        <v>2</v>
      </c>
      <c r="J6" s="26"/>
      <c r="K6" s="16" t="s">
        <v>19</v>
      </c>
    </row>
    <row r="7" spans="1:11" s="4" customFormat="1" ht="9" customHeight="1">
      <c r="A7" s="17"/>
      <c r="B7" s="18"/>
      <c r="C7" s="18"/>
      <c r="D7" s="18"/>
      <c r="E7" s="18"/>
      <c r="F7" s="19"/>
      <c r="G7" s="18"/>
      <c r="H7" s="18"/>
      <c r="I7" s="18"/>
      <c r="J7" s="18"/>
      <c r="K7" s="18"/>
    </row>
    <row r="8" spans="1:11" s="4" customFormat="1" ht="22.5" customHeight="1">
      <c r="A8" s="14">
        <v>3</v>
      </c>
      <c r="B8" s="15" t="s">
        <v>14</v>
      </c>
      <c r="C8" s="16" t="s">
        <v>22</v>
      </c>
      <c r="D8" s="16" t="s">
        <v>23</v>
      </c>
      <c r="E8" s="37" t="s">
        <v>24</v>
      </c>
      <c r="F8" s="15">
        <v>20201017005</v>
      </c>
      <c r="G8" s="16">
        <v>74</v>
      </c>
      <c r="H8" s="16">
        <f>G8*0.4</f>
        <v>29.6</v>
      </c>
      <c r="I8" s="16">
        <v>1</v>
      </c>
      <c r="J8" s="27" t="s">
        <v>18</v>
      </c>
      <c r="K8" s="16" t="s">
        <v>19</v>
      </c>
    </row>
    <row r="9" spans="1:11" s="5" customFormat="1" ht="22.5" customHeight="1">
      <c r="A9" s="14">
        <v>4</v>
      </c>
      <c r="B9" s="15" t="s">
        <v>14</v>
      </c>
      <c r="C9" s="20" t="s">
        <v>22</v>
      </c>
      <c r="D9" s="20" t="s">
        <v>25</v>
      </c>
      <c r="E9" s="20" t="s">
        <v>26</v>
      </c>
      <c r="F9" s="15">
        <v>20201017003</v>
      </c>
      <c r="G9" s="20">
        <v>67.5</v>
      </c>
      <c r="H9" s="16">
        <f>G9*0.4</f>
        <v>27</v>
      </c>
      <c r="I9" s="16">
        <v>2</v>
      </c>
      <c r="J9" s="28"/>
      <c r="K9" s="16" t="s">
        <v>19</v>
      </c>
    </row>
    <row r="10" spans="1:11" s="5" customFormat="1" ht="22.5" customHeight="1">
      <c r="A10" s="14">
        <v>5</v>
      </c>
      <c r="B10" s="15" t="s">
        <v>14</v>
      </c>
      <c r="C10" s="20" t="s">
        <v>22</v>
      </c>
      <c r="D10" s="20" t="s">
        <v>27</v>
      </c>
      <c r="E10" s="38" t="s">
        <v>28</v>
      </c>
      <c r="F10" s="15">
        <v>20201017004</v>
      </c>
      <c r="G10" s="20">
        <v>66.5</v>
      </c>
      <c r="H10" s="16">
        <f>G10*0.4</f>
        <v>26.6</v>
      </c>
      <c r="I10" s="16">
        <v>3</v>
      </c>
      <c r="J10" s="28"/>
      <c r="K10" s="21" t="s">
        <v>29</v>
      </c>
    </row>
    <row r="11" spans="1:11" s="4" customFormat="1" ht="22.5" customHeight="1">
      <c r="A11" s="14">
        <v>6</v>
      </c>
      <c r="B11" s="15" t="s">
        <v>14</v>
      </c>
      <c r="C11" s="15" t="s">
        <v>22</v>
      </c>
      <c r="D11" s="15" t="s">
        <v>30</v>
      </c>
      <c r="E11" s="36" t="s">
        <v>31</v>
      </c>
      <c r="F11" s="15">
        <v>20201017006</v>
      </c>
      <c r="G11" s="16">
        <v>-1</v>
      </c>
      <c r="H11" s="16"/>
      <c r="I11" s="16">
        <v>4</v>
      </c>
      <c r="J11" s="29"/>
      <c r="K11" s="21" t="s">
        <v>29</v>
      </c>
    </row>
    <row r="12" spans="1:11" s="4" customFormat="1" ht="9" customHeight="1">
      <c r="A12" s="17"/>
      <c r="B12" s="18"/>
      <c r="C12" s="18"/>
      <c r="D12" s="18"/>
      <c r="E12" s="18"/>
      <c r="F12" s="19"/>
      <c r="G12" s="18"/>
      <c r="H12" s="18"/>
      <c r="I12" s="18"/>
      <c r="J12" s="18"/>
      <c r="K12" s="18"/>
    </row>
    <row r="13" spans="1:11" s="5" customFormat="1" ht="18.75" customHeight="1">
      <c r="A13" s="14">
        <v>7</v>
      </c>
      <c r="B13" s="15" t="s">
        <v>14</v>
      </c>
      <c r="C13" s="20" t="s">
        <v>32</v>
      </c>
      <c r="D13" s="20" t="s">
        <v>33</v>
      </c>
      <c r="E13" s="38" t="s">
        <v>34</v>
      </c>
      <c r="F13" s="15">
        <v>20201017007</v>
      </c>
      <c r="G13" s="20">
        <v>70.5</v>
      </c>
      <c r="H13" s="16">
        <f>G13*0.4</f>
        <v>28.200000000000003</v>
      </c>
      <c r="I13" s="21">
        <v>1</v>
      </c>
      <c r="J13" s="30" t="s">
        <v>35</v>
      </c>
      <c r="K13" s="16" t="s">
        <v>19</v>
      </c>
    </row>
    <row r="14" spans="1:11" s="4" customFormat="1" ht="18.75" customHeight="1">
      <c r="A14" s="14">
        <v>8</v>
      </c>
      <c r="B14" s="15" t="s">
        <v>14</v>
      </c>
      <c r="C14" s="20" t="s">
        <v>32</v>
      </c>
      <c r="D14" s="16" t="s">
        <v>36</v>
      </c>
      <c r="E14" s="37" t="s">
        <v>37</v>
      </c>
      <c r="F14" s="15">
        <v>20201017009</v>
      </c>
      <c r="G14" s="20">
        <v>69.5</v>
      </c>
      <c r="H14" s="16">
        <f>G14*0.4</f>
        <v>27.8</v>
      </c>
      <c r="I14" s="21">
        <v>2</v>
      </c>
      <c r="J14" s="31"/>
      <c r="K14" s="16" t="s">
        <v>19</v>
      </c>
    </row>
    <row r="15" spans="1:11" s="4" customFormat="1" ht="18.75" customHeight="1">
      <c r="A15" s="14">
        <v>9</v>
      </c>
      <c r="B15" s="15" t="s">
        <v>14</v>
      </c>
      <c r="C15" s="15" t="s">
        <v>32</v>
      </c>
      <c r="D15" s="16" t="s">
        <v>38</v>
      </c>
      <c r="E15" s="37" t="s">
        <v>39</v>
      </c>
      <c r="F15" s="15">
        <v>20201017010</v>
      </c>
      <c r="G15" s="15">
        <v>69.5</v>
      </c>
      <c r="H15" s="16">
        <f>G15*0.4</f>
        <v>27.8</v>
      </c>
      <c r="I15" s="21">
        <v>2</v>
      </c>
      <c r="J15" s="31"/>
      <c r="K15" s="16" t="s">
        <v>19</v>
      </c>
    </row>
    <row r="16" spans="1:11" s="5" customFormat="1" ht="18.75" customHeight="1">
      <c r="A16" s="14">
        <v>10</v>
      </c>
      <c r="B16" s="15" t="s">
        <v>14</v>
      </c>
      <c r="C16" s="20" t="s">
        <v>32</v>
      </c>
      <c r="D16" s="20" t="s">
        <v>40</v>
      </c>
      <c r="E16" s="38" t="s">
        <v>41</v>
      </c>
      <c r="F16" s="15">
        <v>20201017008</v>
      </c>
      <c r="G16" s="20">
        <v>63</v>
      </c>
      <c r="H16" s="16">
        <f>G16*0.4</f>
        <v>25.200000000000003</v>
      </c>
      <c r="I16" s="21">
        <v>4</v>
      </c>
      <c r="J16" s="31"/>
      <c r="K16" s="16" t="s">
        <v>19</v>
      </c>
    </row>
    <row r="17" spans="1:11" s="4" customFormat="1" ht="18.75" customHeight="1">
      <c r="A17" s="14">
        <v>11</v>
      </c>
      <c r="B17" s="15" t="s">
        <v>14</v>
      </c>
      <c r="C17" s="15" t="s">
        <v>32</v>
      </c>
      <c r="D17" s="15" t="s">
        <v>42</v>
      </c>
      <c r="E17" s="36" t="s">
        <v>43</v>
      </c>
      <c r="F17" s="15">
        <v>20201017011</v>
      </c>
      <c r="G17" s="16">
        <v>-1</v>
      </c>
      <c r="H17" s="16"/>
      <c r="I17" s="21">
        <v>5</v>
      </c>
      <c r="J17" s="32"/>
      <c r="K17" s="21" t="s">
        <v>29</v>
      </c>
    </row>
    <row r="18" spans="1:11" s="4" customFormat="1" ht="12.75" customHeight="1">
      <c r="A18" s="17"/>
      <c r="B18" s="18"/>
      <c r="C18" s="18"/>
      <c r="D18" s="18"/>
      <c r="E18" s="18"/>
      <c r="F18" s="19"/>
      <c r="G18" s="18"/>
      <c r="H18" s="18"/>
      <c r="I18" s="18"/>
      <c r="J18" s="18"/>
      <c r="K18" s="18"/>
    </row>
    <row r="19" spans="1:11" s="6" customFormat="1" ht="18.75" customHeight="1">
      <c r="A19" s="14">
        <v>12</v>
      </c>
      <c r="B19" s="20" t="s">
        <v>44</v>
      </c>
      <c r="C19" s="20" t="s">
        <v>45</v>
      </c>
      <c r="D19" s="21" t="s">
        <v>46</v>
      </c>
      <c r="E19" s="21" t="s">
        <v>47</v>
      </c>
      <c r="F19" s="15">
        <v>20201017022</v>
      </c>
      <c r="G19" s="20">
        <v>71.5</v>
      </c>
      <c r="H19" s="16">
        <f aca="true" t="shared" si="0" ref="H19:H40">G19*0.4</f>
        <v>28.6</v>
      </c>
      <c r="I19" s="21">
        <v>1</v>
      </c>
      <c r="J19" s="30" t="s">
        <v>35</v>
      </c>
      <c r="K19" s="16" t="s">
        <v>19</v>
      </c>
    </row>
    <row r="20" spans="1:11" s="4" customFormat="1" ht="18.75" customHeight="1">
      <c r="A20" s="14">
        <v>13</v>
      </c>
      <c r="B20" s="20" t="s">
        <v>44</v>
      </c>
      <c r="C20" s="20" t="s">
        <v>45</v>
      </c>
      <c r="D20" s="15" t="s">
        <v>48</v>
      </c>
      <c r="E20" s="36" t="s">
        <v>49</v>
      </c>
      <c r="F20" s="15">
        <v>20201017029</v>
      </c>
      <c r="G20" s="20">
        <v>69.5</v>
      </c>
      <c r="H20" s="16">
        <f t="shared" si="0"/>
        <v>27.8</v>
      </c>
      <c r="I20" s="21">
        <v>2</v>
      </c>
      <c r="J20" s="31"/>
      <c r="K20" s="16" t="s">
        <v>19</v>
      </c>
    </row>
    <row r="21" spans="1:11" s="7" customFormat="1" ht="18.75" customHeight="1">
      <c r="A21" s="14">
        <v>14</v>
      </c>
      <c r="B21" s="22" t="s">
        <v>44</v>
      </c>
      <c r="C21" s="20" t="s">
        <v>45</v>
      </c>
      <c r="D21" s="15" t="s">
        <v>50</v>
      </c>
      <c r="E21" s="36" t="s">
        <v>51</v>
      </c>
      <c r="F21" s="36" t="s">
        <v>52</v>
      </c>
      <c r="G21" s="15">
        <v>68</v>
      </c>
      <c r="H21" s="16">
        <f t="shared" si="0"/>
        <v>27.200000000000003</v>
      </c>
      <c r="I21" s="21">
        <v>3</v>
      </c>
      <c r="J21" s="31"/>
      <c r="K21" s="16" t="s">
        <v>19</v>
      </c>
    </row>
    <row r="22" spans="1:11" s="6" customFormat="1" ht="18.75" customHeight="1">
      <c r="A22" s="14">
        <v>15</v>
      </c>
      <c r="B22" s="20" t="s">
        <v>44</v>
      </c>
      <c r="C22" s="20" t="s">
        <v>45</v>
      </c>
      <c r="D22" s="21" t="s">
        <v>53</v>
      </c>
      <c r="E22" s="39" t="s">
        <v>54</v>
      </c>
      <c r="F22" s="15">
        <v>20201017020</v>
      </c>
      <c r="G22" s="20">
        <v>65.5</v>
      </c>
      <c r="H22" s="16">
        <f t="shared" si="0"/>
        <v>26.200000000000003</v>
      </c>
      <c r="I22" s="21">
        <v>4</v>
      </c>
      <c r="J22" s="31"/>
      <c r="K22" s="16" t="s">
        <v>19</v>
      </c>
    </row>
    <row r="23" spans="1:11" s="5" customFormat="1" ht="18.75" customHeight="1">
      <c r="A23" s="14">
        <v>16</v>
      </c>
      <c r="B23" s="20" t="s">
        <v>44</v>
      </c>
      <c r="C23" s="20" t="s">
        <v>45</v>
      </c>
      <c r="D23" s="20" t="s">
        <v>55</v>
      </c>
      <c r="E23" s="38" t="s">
        <v>56</v>
      </c>
      <c r="F23" s="15">
        <v>20201017012</v>
      </c>
      <c r="G23" s="20">
        <v>64.5</v>
      </c>
      <c r="H23" s="16">
        <f t="shared" si="0"/>
        <v>25.8</v>
      </c>
      <c r="I23" s="21">
        <v>5</v>
      </c>
      <c r="J23" s="31"/>
      <c r="K23" s="16" t="s">
        <v>29</v>
      </c>
    </row>
    <row r="24" spans="1:11" s="6" customFormat="1" ht="18.75" customHeight="1">
      <c r="A24" s="14">
        <v>17</v>
      </c>
      <c r="B24" s="20" t="s">
        <v>44</v>
      </c>
      <c r="C24" s="20" t="s">
        <v>45</v>
      </c>
      <c r="D24" s="21" t="s">
        <v>57</v>
      </c>
      <c r="E24" s="39" t="s">
        <v>58</v>
      </c>
      <c r="F24" s="15">
        <v>20201017026</v>
      </c>
      <c r="G24" s="20">
        <v>63.5</v>
      </c>
      <c r="H24" s="16">
        <f t="shared" si="0"/>
        <v>25.400000000000002</v>
      </c>
      <c r="I24" s="21">
        <v>6</v>
      </c>
      <c r="J24" s="31"/>
      <c r="K24" s="16" t="s">
        <v>29</v>
      </c>
    </row>
    <row r="25" spans="1:11" s="4" customFormat="1" ht="18.75" customHeight="1">
      <c r="A25" s="14">
        <v>18</v>
      </c>
      <c r="B25" s="20" t="s">
        <v>44</v>
      </c>
      <c r="C25" s="20" t="s">
        <v>45</v>
      </c>
      <c r="D25" s="16" t="s">
        <v>59</v>
      </c>
      <c r="E25" s="37" t="s">
        <v>60</v>
      </c>
      <c r="F25" s="15">
        <v>20201017032</v>
      </c>
      <c r="G25" s="20">
        <v>63.5</v>
      </c>
      <c r="H25" s="16">
        <f t="shared" si="0"/>
        <v>25.400000000000002</v>
      </c>
      <c r="I25" s="16">
        <v>6</v>
      </c>
      <c r="J25" s="31"/>
      <c r="K25" s="16" t="s">
        <v>29</v>
      </c>
    </row>
    <row r="26" spans="1:11" s="6" customFormat="1" ht="18.75" customHeight="1">
      <c r="A26" s="14">
        <v>19</v>
      </c>
      <c r="B26" s="20" t="s">
        <v>44</v>
      </c>
      <c r="C26" s="20" t="s">
        <v>45</v>
      </c>
      <c r="D26" s="21" t="s">
        <v>61</v>
      </c>
      <c r="E26" s="39" t="s">
        <v>62</v>
      </c>
      <c r="F26" s="15">
        <v>20201017025</v>
      </c>
      <c r="G26" s="20">
        <v>63</v>
      </c>
      <c r="H26" s="16">
        <f t="shared" si="0"/>
        <v>25.200000000000003</v>
      </c>
      <c r="I26" s="16">
        <v>8</v>
      </c>
      <c r="J26" s="31"/>
      <c r="K26" s="16" t="s">
        <v>29</v>
      </c>
    </row>
    <row r="27" spans="1:11" s="4" customFormat="1" ht="18.75" customHeight="1">
      <c r="A27" s="14">
        <v>20</v>
      </c>
      <c r="B27" s="20" t="s">
        <v>44</v>
      </c>
      <c r="C27" s="20" t="s">
        <v>45</v>
      </c>
      <c r="D27" s="15" t="s">
        <v>63</v>
      </c>
      <c r="E27" s="36" t="s">
        <v>64</v>
      </c>
      <c r="F27" s="15">
        <v>20201017031</v>
      </c>
      <c r="G27" s="20">
        <v>61</v>
      </c>
      <c r="H27" s="16">
        <f t="shared" si="0"/>
        <v>24.400000000000002</v>
      </c>
      <c r="I27" s="16">
        <v>9</v>
      </c>
      <c r="J27" s="31"/>
      <c r="K27" s="16" t="s">
        <v>29</v>
      </c>
    </row>
    <row r="28" spans="1:11" s="4" customFormat="1" ht="18.75" customHeight="1">
      <c r="A28" s="14">
        <v>21</v>
      </c>
      <c r="B28" s="20" t="s">
        <v>44</v>
      </c>
      <c r="C28" s="20" t="s">
        <v>45</v>
      </c>
      <c r="D28" s="15" t="s">
        <v>65</v>
      </c>
      <c r="E28" s="37" t="s">
        <v>66</v>
      </c>
      <c r="F28" s="15">
        <v>20201017030</v>
      </c>
      <c r="G28" s="20">
        <v>58.5</v>
      </c>
      <c r="H28" s="16">
        <f t="shared" si="0"/>
        <v>23.400000000000002</v>
      </c>
      <c r="I28" s="16">
        <v>10</v>
      </c>
      <c r="J28" s="31"/>
      <c r="K28" s="16" t="s">
        <v>29</v>
      </c>
    </row>
    <row r="29" spans="1:11" s="5" customFormat="1" ht="18.75" customHeight="1">
      <c r="A29" s="14">
        <v>22</v>
      </c>
      <c r="B29" s="20" t="s">
        <v>44</v>
      </c>
      <c r="C29" s="20" t="s">
        <v>45</v>
      </c>
      <c r="D29" s="20" t="s">
        <v>67</v>
      </c>
      <c r="E29" s="38" t="s">
        <v>68</v>
      </c>
      <c r="F29" s="15">
        <v>20201017018</v>
      </c>
      <c r="G29" s="20">
        <v>58.5</v>
      </c>
      <c r="H29" s="16">
        <f t="shared" si="0"/>
        <v>23.400000000000002</v>
      </c>
      <c r="I29" s="16">
        <v>10</v>
      </c>
      <c r="J29" s="31"/>
      <c r="K29" s="16" t="s">
        <v>29</v>
      </c>
    </row>
    <row r="30" spans="1:11" s="4" customFormat="1" ht="18.75" customHeight="1">
      <c r="A30" s="14">
        <v>23</v>
      </c>
      <c r="B30" s="20" t="s">
        <v>44</v>
      </c>
      <c r="C30" s="20" t="s">
        <v>45</v>
      </c>
      <c r="D30" s="16" t="s">
        <v>69</v>
      </c>
      <c r="E30" s="37" t="s">
        <v>70</v>
      </c>
      <c r="F30" s="15">
        <v>20201017033</v>
      </c>
      <c r="G30" s="20">
        <v>57.5</v>
      </c>
      <c r="H30" s="16">
        <f t="shared" si="0"/>
        <v>23</v>
      </c>
      <c r="I30" s="16">
        <v>12</v>
      </c>
      <c r="J30" s="31"/>
      <c r="K30" s="16" t="s">
        <v>29</v>
      </c>
    </row>
    <row r="31" spans="1:11" s="5" customFormat="1" ht="18.75" customHeight="1">
      <c r="A31" s="14">
        <v>24</v>
      </c>
      <c r="B31" s="20" t="s">
        <v>44</v>
      </c>
      <c r="C31" s="20" t="s">
        <v>45</v>
      </c>
      <c r="D31" s="20" t="s">
        <v>71</v>
      </c>
      <c r="E31" s="38" t="s">
        <v>72</v>
      </c>
      <c r="F31" s="15">
        <v>20201017019</v>
      </c>
      <c r="G31" s="20">
        <v>57</v>
      </c>
      <c r="H31" s="16">
        <f t="shared" si="0"/>
        <v>22.8</v>
      </c>
      <c r="I31" s="16">
        <v>13</v>
      </c>
      <c r="J31" s="31"/>
      <c r="K31" s="16" t="s">
        <v>29</v>
      </c>
    </row>
    <row r="32" spans="1:11" s="6" customFormat="1" ht="18.75" customHeight="1">
      <c r="A32" s="14">
        <v>25</v>
      </c>
      <c r="B32" s="20" t="s">
        <v>44</v>
      </c>
      <c r="C32" s="20" t="s">
        <v>45</v>
      </c>
      <c r="D32" s="21" t="s">
        <v>73</v>
      </c>
      <c r="E32" s="39" t="s">
        <v>74</v>
      </c>
      <c r="F32" s="15">
        <v>20201017023</v>
      </c>
      <c r="G32" s="20">
        <v>56.5</v>
      </c>
      <c r="H32" s="16">
        <f t="shared" si="0"/>
        <v>22.6</v>
      </c>
      <c r="I32" s="16">
        <v>14</v>
      </c>
      <c r="J32" s="31"/>
      <c r="K32" s="16" t="s">
        <v>29</v>
      </c>
    </row>
    <row r="33" spans="1:11" s="5" customFormat="1" ht="18.75" customHeight="1">
      <c r="A33" s="14">
        <v>26</v>
      </c>
      <c r="B33" s="20" t="s">
        <v>44</v>
      </c>
      <c r="C33" s="20" t="s">
        <v>45</v>
      </c>
      <c r="D33" s="20" t="s">
        <v>75</v>
      </c>
      <c r="E33" s="38" t="s">
        <v>76</v>
      </c>
      <c r="F33" s="15">
        <v>20201017016</v>
      </c>
      <c r="G33" s="20">
        <v>56</v>
      </c>
      <c r="H33" s="16">
        <f t="shared" si="0"/>
        <v>22.400000000000002</v>
      </c>
      <c r="I33" s="16">
        <v>15</v>
      </c>
      <c r="J33" s="31"/>
      <c r="K33" s="16" t="s">
        <v>29</v>
      </c>
    </row>
    <row r="34" spans="1:11" s="6" customFormat="1" ht="18.75" customHeight="1">
      <c r="A34" s="14">
        <v>27</v>
      </c>
      <c r="B34" s="20" t="s">
        <v>44</v>
      </c>
      <c r="C34" s="20" t="s">
        <v>45</v>
      </c>
      <c r="D34" s="21" t="s">
        <v>77</v>
      </c>
      <c r="E34" s="39" t="s">
        <v>78</v>
      </c>
      <c r="F34" s="15">
        <v>20201017021</v>
      </c>
      <c r="G34" s="20">
        <v>56</v>
      </c>
      <c r="H34" s="16">
        <f t="shared" si="0"/>
        <v>22.400000000000002</v>
      </c>
      <c r="I34" s="16">
        <v>15</v>
      </c>
      <c r="J34" s="31"/>
      <c r="K34" s="16" t="s">
        <v>29</v>
      </c>
    </row>
    <row r="35" spans="1:11" s="6" customFormat="1" ht="18.75" customHeight="1">
      <c r="A35" s="14">
        <v>28</v>
      </c>
      <c r="B35" s="20" t="s">
        <v>44</v>
      </c>
      <c r="C35" s="20" t="s">
        <v>45</v>
      </c>
      <c r="D35" s="21" t="s">
        <v>79</v>
      </c>
      <c r="E35" s="39" t="s">
        <v>80</v>
      </c>
      <c r="F35" s="15">
        <v>20201017024</v>
      </c>
      <c r="G35" s="20">
        <v>56</v>
      </c>
      <c r="H35" s="16">
        <f t="shared" si="0"/>
        <v>22.400000000000002</v>
      </c>
      <c r="I35" s="16">
        <v>15</v>
      </c>
      <c r="J35" s="31"/>
      <c r="K35" s="16" t="s">
        <v>29</v>
      </c>
    </row>
    <row r="36" spans="1:11" s="6" customFormat="1" ht="18.75" customHeight="1">
      <c r="A36" s="14">
        <v>29</v>
      </c>
      <c r="B36" s="20" t="s">
        <v>44</v>
      </c>
      <c r="C36" s="20" t="s">
        <v>45</v>
      </c>
      <c r="D36" s="21" t="s">
        <v>81</v>
      </c>
      <c r="E36" s="39" t="s">
        <v>82</v>
      </c>
      <c r="F36" s="15">
        <v>20201017027</v>
      </c>
      <c r="G36" s="20">
        <v>55.5</v>
      </c>
      <c r="H36" s="16">
        <f t="shared" si="0"/>
        <v>22.200000000000003</v>
      </c>
      <c r="I36" s="21">
        <v>18</v>
      </c>
      <c r="J36" s="31"/>
      <c r="K36" s="16" t="s">
        <v>29</v>
      </c>
    </row>
    <row r="37" spans="1:11" s="5" customFormat="1" ht="18.75" customHeight="1">
      <c r="A37" s="14">
        <v>30</v>
      </c>
      <c r="B37" s="20" t="s">
        <v>44</v>
      </c>
      <c r="C37" s="20" t="s">
        <v>45</v>
      </c>
      <c r="D37" s="20" t="s">
        <v>83</v>
      </c>
      <c r="E37" s="38" t="s">
        <v>84</v>
      </c>
      <c r="F37" s="15">
        <v>20201017014</v>
      </c>
      <c r="G37" s="20">
        <v>53.5</v>
      </c>
      <c r="H37" s="16">
        <f t="shared" si="0"/>
        <v>21.400000000000002</v>
      </c>
      <c r="I37" s="21">
        <v>19</v>
      </c>
      <c r="J37" s="31"/>
      <c r="K37" s="16" t="s">
        <v>29</v>
      </c>
    </row>
    <row r="38" spans="1:11" s="5" customFormat="1" ht="18.75" customHeight="1">
      <c r="A38" s="14">
        <v>31</v>
      </c>
      <c r="B38" s="20" t="s">
        <v>44</v>
      </c>
      <c r="C38" s="20" t="s">
        <v>45</v>
      </c>
      <c r="D38" s="20" t="s">
        <v>85</v>
      </c>
      <c r="E38" s="38" t="s">
        <v>86</v>
      </c>
      <c r="F38" s="15">
        <v>20201017017</v>
      </c>
      <c r="G38" s="20">
        <v>53</v>
      </c>
      <c r="H38" s="16">
        <f t="shared" si="0"/>
        <v>21.200000000000003</v>
      </c>
      <c r="I38" s="21">
        <v>20</v>
      </c>
      <c r="J38" s="31"/>
      <c r="K38" s="16" t="s">
        <v>29</v>
      </c>
    </row>
    <row r="39" spans="1:11" s="6" customFormat="1" ht="18.75" customHeight="1">
      <c r="A39" s="14">
        <v>32</v>
      </c>
      <c r="B39" s="20" t="s">
        <v>44</v>
      </c>
      <c r="C39" s="20" t="s">
        <v>45</v>
      </c>
      <c r="D39" s="21" t="s">
        <v>87</v>
      </c>
      <c r="E39" s="39" t="s">
        <v>88</v>
      </c>
      <c r="F39" s="15">
        <v>20201017028</v>
      </c>
      <c r="G39" s="20">
        <v>52</v>
      </c>
      <c r="H39" s="16">
        <f t="shared" si="0"/>
        <v>20.8</v>
      </c>
      <c r="I39" s="21">
        <v>21</v>
      </c>
      <c r="J39" s="31"/>
      <c r="K39" s="16" t="s">
        <v>29</v>
      </c>
    </row>
    <row r="40" spans="1:11" s="5" customFormat="1" ht="18.75" customHeight="1">
      <c r="A40" s="14">
        <v>33</v>
      </c>
      <c r="B40" s="20" t="s">
        <v>44</v>
      </c>
      <c r="C40" s="20" t="s">
        <v>45</v>
      </c>
      <c r="D40" s="20" t="s">
        <v>89</v>
      </c>
      <c r="E40" s="38" t="s">
        <v>90</v>
      </c>
      <c r="F40" s="15">
        <v>20201017015</v>
      </c>
      <c r="G40" s="20">
        <v>49</v>
      </c>
      <c r="H40" s="16">
        <f t="shared" si="0"/>
        <v>19.6</v>
      </c>
      <c r="I40" s="21">
        <v>22</v>
      </c>
      <c r="J40" s="31"/>
      <c r="K40" s="16" t="s">
        <v>29</v>
      </c>
    </row>
    <row r="41" spans="1:11" s="5" customFormat="1" ht="18.75" customHeight="1">
      <c r="A41" s="14">
        <v>34</v>
      </c>
      <c r="B41" s="20" t="s">
        <v>44</v>
      </c>
      <c r="C41" s="20" t="s">
        <v>45</v>
      </c>
      <c r="D41" s="20" t="s">
        <v>91</v>
      </c>
      <c r="E41" s="38" t="s">
        <v>92</v>
      </c>
      <c r="F41" s="15">
        <v>20201017013</v>
      </c>
      <c r="G41" s="16">
        <v>-1</v>
      </c>
      <c r="H41" s="16"/>
      <c r="I41" s="21">
        <v>23</v>
      </c>
      <c r="J41" s="32"/>
      <c r="K41" s="16" t="s">
        <v>29</v>
      </c>
    </row>
    <row r="42" spans="1:11" s="4" customFormat="1" ht="12.75" customHeight="1">
      <c r="A42" s="17"/>
      <c r="B42" s="18"/>
      <c r="C42" s="18"/>
      <c r="D42" s="18"/>
      <c r="E42" s="18"/>
      <c r="F42" s="19"/>
      <c r="G42" s="18"/>
      <c r="H42" s="18"/>
      <c r="I42" s="18"/>
      <c r="J42" s="18"/>
      <c r="K42" s="18"/>
    </row>
    <row r="43" spans="1:11" s="4" customFormat="1" ht="18.75" customHeight="1">
      <c r="A43" s="14">
        <v>35</v>
      </c>
      <c r="B43" s="20" t="s">
        <v>44</v>
      </c>
      <c r="C43" s="20" t="s">
        <v>93</v>
      </c>
      <c r="D43" s="16" t="s">
        <v>94</v>
      </c>
      <c r="E43" s="37" t="s">
        <v>95</v>
      </c>
      <c r="F43" s="15">
        <v>20201017047</v>
      </c>
      <c r="G43" s="20">
        <v>63</v>
      </c>
      <c r="H43" s="16">
        <f aca="true" t="shared" si="1" ref="H43:H59">G43*0.4</f>
        <v>25.200000000000003</v>
      </c>
      <c r="I43" s="16">
        <v>1</v>
      </c>
      <c r="J43" s="27" t="s">
        <v>18</v>
      </c>
      <c r="K43" s="16" t="s">
        <v>19</v>
      </c>
    </row>
    <row r="44" spans="1:11" s="6" customFormat="1" ht="18.75" customHeight="1">
      <c r="A44" s="14">
        <v>36</v>
      </c>
      <c r="B44" s="20" t="s">
        <v>44</v>
      </c>
      <c r="C44" s="20" t="s">
        <v>93</v>
      </c>
      <c r="D44" s="21" t="s">
        <v>96</v>
      </c>
      <c r="E44" s="39" t="s">
        <v>97</v>
      </c>
      <c r="F44" s="15">
        <v>20201017042</v>
      </c>
      <c r="G44" s="20">
        <v>62.5</v>
      </c>
      <c r="H44" s="16">
        <f t="shared" si="1"/>
        <v>25</v>
      </c>
      <c r="I44" s="16">
        <v>2</v>
      </c>
      <c r="J44" s="28"/>
      <c r="K44" s="16" t="s">
        <v>19</v>
      </c>
    </row>
    <row r="45" spans="1:11" s="5" customFormat="1" ht="18.75" customHeight="1">
      <c r="A45" s="14">
        <v>37</v>
      </c>
      <c r="B45" s="20" t="s">
        <v>44</v>
      </c>
      <c r="C45" s="20" t="s">
        <v>93</v>
      </c>
      <c r="D45" s="20" t="s">
        <v>98</v>
      </c>
      <c r="E45" s="38" t="s">
        <v>99</v>
      </c>
      <c r="F45" s="15">
        <v>20201017036</v>
      </c>
      <c r="G45" s="20">
        <v>57</v>
      </c>
      <c r="H45" s="16">
        <f t="shared" si="1"/>
        <v>22.8</v>
      </c>
      <c r="I45" s="16">
        <v>3</v>
      </c>
      <c r="J45" s="28"/>
      <c r="K45" s="21" t="s">
        <v>29</v>
      </c>
    </row>
    <row r="46" spans="1:11" s="4" customFormat="1" ht="18.75" customHeight="1">
      <c r="A46" s="14">
        <v>38</v>
      </c>
      <c r="B46" s="20" t="s">
        <v>44</v>
      </c>
      <c r="C46" s="20" t="s">
        <v>93</v>
      </c>
      <c r="D46" s="16" t="s">
        <v>100</v>
      </c>
      <c r="E46" s="37" t="s">
        <v>101</v>
      </c>
      <c r="F46" s="15">
        <v>20201017046</v>
      </c>
      <c r="G46" s="20">
        <v>56</v>
      </c>
      <c r="H46" s="16">
        <f t="shared" si="1"/>
        <v>22.400000000000002</v>
      </c>
      <c r="I46" s="16">
        <v>4</v>
      </c>
      <c r="J46" s="28"/>
      <c r="K46" s="21" t="s">
        <v>29</v>
      </c>
    </row>
    <row r="47" spans="1:11" s="4" customFormat="1" ht="18.75" customHeight="1">
      <c r="A47" s="14">
        <v>39</v>
      </c>
      <c r="B47" s="20" t="s">
        <v>44</v>
      </c>
      <c r="C47" s="20" t="s">
        <v>93</v>
      </c>
      <c r="D47" s="15" t="s">
        <v>102</v>
      </c>
      <c r="E47" s="36" t="s">
        <v>103</v>
      </c>
      <c r="F47" s="15">
        <v>20201017043</v>
      </c>
      <c r="G47" s="20">
        <v>55.5</v>
      </c>
      <c r="H47" s="16">
        <f t="shared" si="1"/>
        <v>22.200000000000003</v>
      </c>
      <c r="I47" s="16">
        <v>5</v>
      </c>
      <c r="J47" s="28"/>
      <c r="K47" s="21" t="s">
        <v>29</v>
      </c>
    </row>
    <row r="48" spans="1:11" s="4" customFormat="1" ht="18.75" customHeight="1">
      <c r="A48" s="14">
        <v>40</v>
      </c>
      <c r="B48" s="20" t="s">
        <v>44</v>
      </c>
      <c r="C48" s="20" t="s">
        <v>93</v>
      </c>
      <c r="D48" s="16" t="s">
        <v>104</v>
      </c>
      <c r="E48" s="37" t="s">
        <v>105</v>
      </c>
      <c r="F48" s="15">
        <v>20201017048</v>
      </c>
      <c r="G48" s="20">
        <v>55</v>
      </c>
      <c r="H48" s="16">
        <f t="shared" si="1"/>
        <v>22</v>
      </c>
      <c r="I48" s="16">
        <v>6</v>
      </c>
      <c r="J48" s="28"/>
      <c r="K48" s="21" t="s">
        <v>29</v>
      </c>
    </row>
    <row r="49" spans="1:11" s="5" customFormat="1" ht="18.75" customHeight="1">
      <c r="A49" s="14">
        <v>41</v>
      </c>
      <c r="B49" s="20" t="s">
        <v>44</v>
      </c>
      <c r="C49" s="20" t="s">
        <v>93</v>
      </c>
      <c r="D49" s="20" t="s">
        <v>106</v>
      </c>
      <c r="E49" s="23" t="s">
        <v>107</v>
      </c>
      <c r="F49" s="15">
        <v>20201017038</v>
      </c>
      <c r="G49" s="20">
        <v>52.5</v>
      </c>
      <c r="H49" s="16">
        <f t="shared" si="1"/>
        <v>21</v>
      </c>
      <c r="I49" s="16">
        <v>7</v>
      </c>
      <c r="J49" s="28"/>
      <c r="K49" s="21" t="s">
        <v>29</v>
      </c>
    </row>
    <row r="50" spans="1:11" s="4" customFormat="1" ht="18.75" customHeight="1">
      <c r="A50" s="14">
        <v>42</v>
      </c>
      <c r="B50" s="20" t="s">
        <v>44</v>
      </c>
      <c r="C50" s="20" t="s">
        <v>93</v>
      </c>
      <c r="D50" s="16" t="s">
        <v>108</v>
      </c>
      <c r="E50" s="37" t="s">
        <v>109</v>
      </c>
      <c r="F50" s="15">
        <v>20201017045</v>
      </c>
      <c r="G50" s="20">
        <v>52.5</v>
      </c>
      <c r="H50" s="16">
        <f t="shared" si="1"/>
        <v>21</v>
      </c>
      <c r="I50" s="16">
        <v>7</v>
      </c>
      <c r="J50" s="28"/>
      <c r="K50" s="21" t="s">
        <v>29</v>
      </c>
    </row>
    <row r="51" spans="1:11" s="5" customFormat="1" ht="18.75" customHeight="1">
      <c r="A51" s="14">
        <v>43</v>
      </c>
      <c r="B51" s="20" t="s">
        <v>44</v>
      </c>
      <c r="C51" s="20" t="s">
        <v>93</v>
      </c>
      <c r="D51" s="20" t="s">
        <v>110</v>
      </c>
      <c r="E51" s="20" t="s">
        <v>111</v>
      </c>
      <c r="F51" s="15">
        <v>20201017039</v>
      </c>
      <c r="G51" s="20">
        <v>52</v>
      </c>
      <c r="H51" s="16">
        <f t="shared" si="1"/>
        <v>20.8</v>
      </c>
      <c r="I51" s="16">
        <v>9</v>
      </c>
      <c r="J51" s="28"/>
      <c r="K51" s="21" t="s">
        <v>29</v>
      </c>
    </row>
    <row r="52" spans="1:11" s="4" customFormat="1" ht="18.75" customHeight="1">
      <c r="A52" s="14">
        <v>44</v>
      </c>
      <c r="B52" s="20" t="s">
        <v>44</v>
      </c>
      <c r="C52" s="20" t="s">
        <v>93</v>
      </c>
      <c r="D52" s="15" t="s">
        <v>112</v>
      </c>
      <c r="E52" s="36" t="s">
        <v>113</v>
      </c>
      <c r="F52" s="15">
        <v>20201017049</v>
      </c>
      <c r="G52" s="20">
        <v>52</v>
      </c>
      <c r="H52" s="16">
        <f t="shared" si="1"/>
        <v>20.8</v>
      </c>
      <c r="I52" s="16">
        <v>9</v>
      </c>
      <c r="J52" s="28"/>
      <c r="K52" s="21" t="s">
        <v>29</v>
      </c>
    </row>
    <row r="53" spans="1:11" s="4" customFormat="1" ht="18.75" customHeight="1">
      <c r="A53" s="14">
        <v>45</v>
      </c>
      <c r="B53" s="20" t="s">
        <v>44</v>
      </c>
      <c r="C53" s="20" t="s">
        <v>93</v>
      </c>
      <c r="D53" s="15" t="s">
        <v>114</v>
      </c>
      <c r="E53" s="37" t="s">
        <v>115</v>
      </c>
      <c r="F53" s="15">
        <v>20201017044</v>
      </c>
      <c r="G53" s="20">
        <v>51.5</v>
      </c>
      <c r="H53" s="16">
        <f t="shared" si="1"/>
        <v>20.6</v>
      </c>
      <c r="I53" s="16">
        <v>11</v>
      </c>
      <c r="J53" s="28"/>
      <c r="K53" s="21" t="s">
        <v>29</v>
      </c>
    </row>
    <row r="54" spans="1:11" s="4" customFormat="1" ht="18.75" customHeight="1">
      <c r="A54" s="14">
        <v>46</v>
      </c>
      <c r="B54" s="20" t="s">
        <v>44</v>
      </c>
      <c r="C54" s="20" t="s">
        <v>93</v>
      </c>
      <c r="D54" s="16" t="s">
        <v>116</v>
      </c>
      <c r="E54" s="37" t="s">
        <v>117</v>
      </c>
      <c r="F54" s="15">
        <v>20201017052</v>
      </c>
      <c r="G54" s="20">
        <v>51.5</v>
      </c>
      <c r="H54" s="16">
        <f t="shared" si="1"/>
        <v>20.6</v>
      </c>
      <c r="I54" s="16">
        <v>11</v>
      </c>
      <c r="J54" s="28"/>
      <c r="K54" s="21" t="s">
        <v>29</v>
      </c>
    </row>
    <row r="55" spans="1:11" s="5" customFormat="1" ht="18.75" customHeight="1">
      <c r="A55" s="14">
        <v>47</v>
      </c>
      <c r="B55" s="20" t="s">
        <v>44</v>
      </c>
      <c r="C55" s="20" t="s">
        <v>93</v>
      </c>
      <c r="D55" s="20" t="s">
        <v>118</v>
      </c>
      <c r="E55" s="38" t="s">
        <v>119</v>
      </c>
      <c r="F55" s="15">
        <v>20201017035</v>
      </c>
      <c r="G55" s="20">
        <v>50.5</v>
      </c>
      <c r="H55" s="16">
        <f t="shared" si="1"/>
        <v>20.200000000000003</v>
      </c>
      <c r="I55" s="21">
        <v>13</v>
      </c>
      <c r="J55" s="28"/>
      <c r="K55" s="21" t="s">
        <v>29</v>
      </c>
    </row>
    <row r="56" spans="1:11" s="4" customFormat="1" ht="18.75" customHeight="1">
      <c r="A56" s="14">
        <v>48</v>
      </c>
      <c r="B56" s="20" t="s">
        <v>44</v>
      </c>
      <c r="C56" s="20" t="s">
        <v>93</v>
      </c>
      <c r="D56" s="15" t="s">
        <v>120</v>
      </c>
      <c r="E56" s="16" t="s">
        <v>121</v>
      </c>
      <c r="F56" s="15">
        <v>20201017050</v>
      </c>
      <c r="G56" s="20">
        <v>49.5</v>
      </c>
      <c r="H56" s="16">
        <f t="shared" si="1"/>
        <v>19.8</v>
      </c>
      <c r="I56" s="16">
        <v>14</v>
      </c>
      <c r="J56" s="28"/>
      <c r="K56" s="21" t="s">
        <v>29</v>
      </c>
    </row>
    <row r="57" spans="1:11" s="8" customFormat="1" ht="18.75" customHeight="1">
      <c r="A57" s="14">
        <v>49</v>
      </c>
      <c r="B57" s="20" t="s">
        <v>44</v>
      </c>
      <c r="C57" s="20" t="s">
        <v>93</v>
      </c>
      <c r="D57" s="24" t="s">
        <v>122</v>
      </c>
      <c r="E57" s="38" t="s">
        <v>123</v>
      </c>
      <c r="F57" s="15">
        <v>20201017034</v>
      </c>
      <c r="G57" s="20">
        <v>48.5</v>
      </c>
      <c r="H57" s="16">
        <f t="shared" si="1"/>
        <v>19.400000000000002</v>
      </c>
      <c r="I57" s="33">
        <v>15</v>
      </c>
      <c r="J57" s="28"/>
      <c r="K57" s="21" t="s">
        <v>29</v>
      </c>
    </row>
    <row r="58" spans="1:11" s="6" customFormat="1" ht="18.75" customHeight="1">
      <c r="A58" s="14">
        <v>50</v>
      </c>
      <c r="B58" s="20" t="s">
        <v>44</v>
      </c>
      <c r="C58" s="20" t="s">
        <v>93</v>
      </c>
      <c r="D58" s="20" t="s">
        <v>124</v>
      </c>
      <c r="E58" s="38" t="s">
        <v>125</v>
      </c>
      <c r="F58" s="15">
        <v>20201017040</v>
      </c>
      <c r="G58" s="20">
        <v>48.5</v>
      </c>
      <c r="H58" s="16">
        <f t="shared" si="1"/>
        <v>19.400000000000002</v>
      </c>
      <c r="I58" s="21">
        <v>15</v>
      </c>
      <c r="J58" s="28"/>
      <c r="K58" s="21" t="s">
        <v>29</v>
      </c>
    </row>
    <row r="59" spans="1:11" s="4" customFormat="1" ht="18.75" customHeight="1">
      <c r="A59" s="14">
        <v>51</v>
      </c>
      <c r="B59" s="20" t="s">
        <v>44</v>
      </c>
      <c r="C59" s="20" t="s">
        <v>93</v>
      </c>
      <c r="D59" s="15" t="s">
        <v>126</v>
      </c>
      <c r="E59" s="36" t="s">
        <v>127</v>
      </c>
      <c r="F59" s="15">
        <v>20201017051</v>
      </c>
      <c r="G59" s="20">
        <v>42.5</v>
      </c>
      <c r="H59" s="16">
        <f t="shared" si="1"/>
        <v>17</v>
      </c>
      <c r="I59" s="16">
        <v>17</v>
      </c>
      <c r="J59" s="28"/>
      <c r="K59" s="21" t="s">
        <v>29</v>
      </c>
    </row>
    <row r="60" spans="1:11" s="6" customFormat="1" ht="18.75" customHeight="1">
      <c r="A60" s="14">
        <v>52</v>
      </c>
      <c r="B60" s="20" t="s">
        <v>44</v>
      </c>
      <c r="C60" s="20" t="s">
        <v>93</v>
      </c>
      <c r="D60" s="20" t="s">
        <v>128</v>
      </c>
      <c r="E60" s="38" t="s">
        <v>129</v>
      </c>
      <c r="F60" s="15">
        <v>20201017041</v>
      </c>
      <c r="G60" s="16">
        <v>-1</v>
      </c>
      <c r="H60" s="16"/>
      <c r="I60" s="16">
        <v>18</v>
      </c>
      <c r="J60" s="28"/>
      <c r="K60" s="21" t="s">
        <v>29</v>
      </c>
    </row>
    <row r="61" spans="1:11" s="5" customFormat="1" ht="16.5" customHeight="1">
      <c r="A61" s="14">
        <v>53</v>
      </c>
      <c r="B61" s="20" t="s">
        <v>44</v>
      </c>
      <c r="C61" s="20" t="s">
        <v>93</v>
      </c>
      <c r="D61" s="20" t="s">
        <v>130</v>
      </c>
      <c r="E61" s="38" t="s">
        <v>131</v>
      </c>
      <c r="F61" s="15">
        <v>20201017037</v>
      </c>
      <c r="G61" s="16">
        <v>-1</v>
      </c>
      <c r="H61" s="16"/>
      <c r="I61" s="16">
        <v>19</v>
      </c>
      <c r="J61" s="29"/>
      <c r="K61" s="21" t="s">
        <v>29</v>
      </c>
    </row>
    <row r="62" spans="1:11" s="4" customFormat="1" ht="12.75" customHeight="1">
      <c r="A62" s="17"/>
      <c r="B62" s="18"/>
      <c r="C62" s="18"/>
      <c r="D62" s="18"/>
      <c r="E62" s="18"/>
      <c r="F62" s="19"/>
      <c r="G62" s="18"/>
      <c r="H62" s="18"/>
      <c r="I62" s="18"/>
      <c r="J62" s="18"/>
      <c r="K62" s="18"/>
    </row>
    <row r="63" spans="1:11" s="4" customFormat="1" ht="18.75" customHeight="1">
      <c r="A63" s="14">
        <v>54</v>
      </c>
      <c r="B63" s="20" t="s">
        <v>44</v>
      </c>
      <c r="C63" s="20" t="s">
        <v>132</v>
      </c>
      <c r="D63" s="16" t="s">
        <v>133</v>
      </c>
      <c r="E63" s="37" t="s">
        <v>134</v>
      </c>
      <c r="F63" s="15">
        <v>20201017055</v>
      </c>
      <c r="G63" s="20">
        <v>47</v>
      </c>
      <c r="H63" s="16">
        <f>G63*0.4</f>
        <v>18.8</v>
      </c>
      <c r="I63" s="16">
        <v>1</v>
      </c>
      <c r="J63" s="27" t="s">
        <v>18</v>
      </c>
      <c r="K63" s="16" t="s">
        <v>19</v>
      </c>
    </row>
    <row r="64" spans="1:11" s="6" customFormat="1" ht="18.75" customHeight="1">
      <c r="A64" s="14">
        <v>55</v>
      </c>
      <c r="B64" s="20" t="s">
        <v>44</v>
      </c>
      <c r="C64" s="20" t="s">
        <v>132</v>
      </c>
      <c r="D64" s="20" t="s">
        <v>135</v>
      </c>
      <c r="E64" s="38" t="s">
        <v>136</v>
      </c>
      <c r="F64" s="15">
        <v>20201017053</v>
      </c>
      <c r="G64" s="16">
        <v>-1</v>
      </c>
      <c r="H64" s="16"/>
      <c r="I64" s="16">
        <v>2</v>
      </c>
      <c r="J64" s="28"/>
      <c r="K64" s="16" t="s">
        <v>29</v>
      </c>
    </row>
    <row r="65" spans="1:11" s="4" customFormat="1" ht="18.75" customHeight="1">
      <c r="A65" s="14">
        <v>56</v>
      </c>
      <c r="B65" s="20" t="s">
        <v>44</v>
      </c>
      <c r="C65" s="20" t="s">
        <v>132</v>
      </c>
      <c r="D65" s="15" t="s">
        <v>137</v>
      </c>
      <c r="E65" s="36" t="s">
        <v>138</v>
      </c>
      <c r="F65" s="15">
        <v>20201017054</v>
      </c>
      <c r="G65" s="16">
        <v>-1</v>
      </c>
      <c r="H65" s="16"/>
      <c r="I65" s="16">
        <v>3</v>
      </c>
      <c r="J65" s="28"/>
      <c r="K65" s="16" t="s">
        <v>29</v>
      </c>
    </row>
    <row r="66" spans="1:11" s="4" customFormat="1" ht="18.75" customHeight="1">
      <c r="A66" s="14">
        <v>57</v>
      </c>
      <c r="B66" s="20" t="s">
        <v>44</v>
      </c>
      <c r="C66" s="20" t="s">
        <v>132</v>
      </c>
      <c r="D66" s="15" t="s">
        <v>139</v>
      </c>
      <c r="E66" s="36" t="s">
        <v>140</v>
      </c>
      <c r="F66" s="15">
        <v>20201017056</v>
      </c>
      <c r="G66" s="16">
        <v>-1</v>
      </c>
      <c r="H66" s="16"/>
      <c r="I66" s="16">
        <v>4</v>
      </c>
      <c r="J66" s="29"/>
      <c r="K66" s="16" t="s">
        <v>29</v>
      </c>
    </row>
    <row r="67" spans="1:11" s="4" customFormat="1" ht="12.75" customHeight="1">
      <c r="A67" s="17"/>
      <c r="B67" s="18"/>
      <c r="C67" s="18"/>
      <c r="D67" s="18"/>
      <c r="E67" s="18"/>
      <c r="F67" s="19"/>
      <c r="G67" s="18"/>
      <c r="H67" s="18"/>
      <c r="I67" s="18"/>
      <c r="J67" s="18"/>
      <c r="K67" s="18"/>
    </row>
    <row r="68" spans="1:11" s="9" customFormat="1" ht="18.75" customHeight="1">
      <c r="A68" s="14">
        <v>58</v>
      </c>
      <c r="B68" s="21" t="s">
        <v>141</v>
      </c>
      <c r="C68" s="21" t="s">
        <v>142</v>
      </c>
      <c r="D68" s="21" t="s">
        <v>143</v>
      </c>
      <c r="E68" s="39" t="s">
        <v>144</v>
      </c>
      <c r="F68" s="15">
        <v>20201017057</v>
      </c>
      <c r="G68" s="21">
        <v>58.5</v>
      </c>
      <c r="H68" s="16">
        <f>G68*0.4</f>
        <v>23.400000000000002</v>
      </c>
      <c r="I68" s="21">
        <v>1</v>
      </c>
      <c r="J68" s="30" t="s">
        <v>18</v>
      </c>
      <c r="K68" s="16" t="s">
        <v>19</v>
      </c>
    </row>
    <row r="69" spans="1:11" s="4" customFormat="1" ht="18.75" customHeight="1">
      <c r="A69" s="14">
        <v>59</v>
      </c>
      <c r="B69" s="20" t="s">
        <v>141</v>
      </c>
      <c r="C69" s="15" t="s">
        <v>142</v>
      </c>
      <c r="D69" s="15" t="s">
        <v>145</v>
      </c>
      <c r="E69" s="36" t="s">
        <v>146</v>
      </c>
      <c r="F69" s="15">
        <v>20201017058</v>
      </c>
      <c r="G69" s="16">
        <v>-1</v>
      </c>
      <c r="H69" s="16"/>
      <c r="I69" s="16">
        <v>2</v>
      </c>
      <c r="J69" s="32"/>
      <c r="K69" s="16" t="s">
        <v>29</v>
      </c>
    </row>
    <row r="70" spans="1:11" s="4" customFormat="1" ht="12.75" customHeight="1">
      <c r="A70" s="17"/>
      <c r="B70" s="18"/>
      <c r="C70" s="18"/>
      <c r="D70" s="18"/>
      <c r="E70" s="18"/>
      <c r="F70" s="19"/>
      <c r="G70" s="18"/>
      <c r="H70" s="18"/>
      <c r="I70" s="18"/>
      <c r="J70" s="18"/>
      <c r="K70" s="18"/>
    </row>
    <row r="71" spans="1:11" s="4" customFormat="1" ht="18.75" customHeight="1">
      <c r="A71" s="14">
        <v>60</v>
      </c>
      <c r="B71" s="20" t="s">
        <v>147</v>
      </c>
      <c r="C71" s="20" t="s">
        <v>142</v>
      </c>
      <c r="D71" s="16" t="s">
        <v>148</v>
      </c>
      <c r="E71" s="37" t="s">
        <v>149</v>
      </c>
      <c r="F71" s="15">
        <v>20201017064</v>
      </c>
      <c r="G71" s="20">
        <v>60</v>
      </c>
      <c r="H71" s="16">
        <f aca="true" t="shared" si="2" ref="H71:H77">G71*0.4</f>
        <v>24</v>
      </c>
      <c r="I71" s="16">
        <v>1</v>
      </c>
      <c r="J71" s="27" t="s">
        <v>18</v>
      </c>
      <c r="K71" s="16" t="s">
        <v>19</v>
      </c>
    </row>
    <row r="72" spans="1:11" s="4" customFormat="1" ht="18.75" customHeight="1">
      <c r="A72" s="14">
        <v>61</v>
      </c>
      <c r="B72" s="20" t="s">
        <v>147</v>
      </c>
      <c r="C72" s="20" t="s">
        <v>142</v>
      </c>
      <c r="D72" s="16" t="s">
        <v>150</v>
      </c>
      <c r="E72" s="37" t="s">
        <v>151</v>
      </c>
      <c r="F72" s="15">
        <v>20201017062</v>
      </c>
      <c r="G72" s="20">
        <v>58.5</v>
      </c>
      <c r="H72" s="16">
        <f t="shared" si="2"/>
        <v>23.400000000000002</v>
      </c>
      <c r="I72" s="16">
        <v>2</v>
      </c>
      <c r="J72" s="28"/>
      <c r="K72" s="16" t="s">
        <v>19</v>
      </c>
    </row>
    <row r="73" spans="1:11" s="4" customFormat="1" ht="18.75" customHeight="1">
      <c r="A73" s="14">
        <v>62</v>
      </c>
      <c r="B73" s="20" t="s">
        <v>147</v>
      </c>
      <c r="C73" s="20" t="s">
        <v>142</v>
      </c>
      <c r="D73" s="15" t="s">
        <v>152</v>
      </c>
      <c r="E73" s="15" t="s">
        <v>153</v>
      </c>
      <c r="F73" s="15">
        <v>20201017065</v>
      </c>
      <c r="G73" s="20">
        <v>56</v>
      </c>
      <c r="H73" s="16">
        <f t="shared" si="2"/>
        <v>22.400000000000002</v>
      </c>
      <c r="I73" s="16">
        <v>3</v>
      </c>
      <c r="J73" s="28"/>
      <c r="K73" s="16" t="s">
        <v>29</v>
      </c>
    </row>
    <row r="74" spans="1:11" s="6" customFormat="1" ht="18.75" customHeight="1">
      <c r="A74" s="14">
        <v>63</v>
      </c>
      <c r="B74" s="21" t="s">
        <v>147</v>
      </c>
      <c r="C74" s="21" t="s">
        <v>142</v>
      </c>
      <c r="D74" s="21" t="s">
        <v>154</v>
      </c>
      <c r="E74" s="39" t="s">
        <v>155</v>
      </c>
      <c r="F74" s="15">
        <v>20201017060</v>
      </c>
      <c r="G74" s="21">
        <v>55.5</v>
      </c>
      <c r="H74" s="16">
        <f t="shared" si="2"/>
        <v>22.200000000000003</v>
      </c>
      <c r="I74" s="16">
        <v>4</v>
      </c>
      <c r="J74" s="28"/>
      <c r="K74" s="16" t="s">
        <v>29</v>
      </c>
    </row>
    <row r="75" spans="1:11" s="4" customFormat="1" ht="18.75" customHeight="1">
      <c r="A75" s="14">
        <v>64</v>
      </c>
      <c r="B75" s="20" t="s">
        <v>147</v>
      </c>
      <c r="C75" s="20" t="s">
        <v>142</v>
      </c>
      <c r="D75" s="15" t="s">
        <v>156</v>
      </c>
      <c r="E75" s="36" t="s">
        <v>157</v>
      </c>
      <c r="F75" s="15">
        <v>20201017063</v>
      </c>
      <c r="G75" s="20">
        <v>51</v>
      </c>
      <c r="H75" s="16">
        <f t="shared" si="2"/>
        <v>20.400000000000002</v>
      </c>
      <c r="I75" s="16">
        <v>5</v>
      </c>
      <c r="J75" s="28"/>
      <c r="K75" s="16" t="s">
        <v>29</v>
      </c>
    </row>
    <row r="76" spans="1:11" s="6" customFormat="1" ht="18.75" customHeight="1">
      <c r="A76" s="14">
        <v>65</v>
      </c>
      <c r="B76" s="21" t="s">
        <v>147</v>
      </c>
      <c r="C76" s="21" t="s">
        <v>142</v>
      </c>
      <c r="D76" s="21" t="s">
        <v>158</v>
      </c>
      <c r="E76" s="39" t="s">
        <v>159</v>
      </c>
      <c r="F76" s="15">
        <v>20201017059</v>
      </c>
      <c r="G76" s="21">
        <v>50.5</v>
      </c>
      <c r="H76" s="16">
        <f t="shared" si="2"/>
        <v>20.200000000000003</v>
      </c>
      <c r="I76" s="16">
        <v>6</v>
      </c>
      <c r="J76" s="28"/>
      <c r="K76" s="16" t="s">
        <v>29</v>
      </c>
    </row>
    <row r="77" spans="1:11" s="6" customFormat="1" ht="18.75" customHeight="1">
      <c r="A77" s="14">
        <v>66</v>
      </c>
      <c r="B77" s="20" t="s">
        <v>147</v>
      </c>
      <c r="C77" s="20" t="s">
        <v>142</v>
      </c>
      <c r="D77" s="21" t="s">
        <v>160</v>
      </c>
      <c r="E77" s="39" t="s">
        <v>161</v>
      </c>
      <c r="F77" s="15">
        <v>20201017061</v>
      </c>
      <c r="G77" s="20">
        <v>50.5</v>
      </c>
      <c r="H77" s="16">
        <f t="shared" si="2"/>
        <v>20.200000000000003</v>
      </c>
      <c r="I77" s="21">
        <v>6</v>
      </c>
      <c r="J77" s="29"/>
      <c r="K77" s="16" t="s">
        <v>29</v>
      </c>
    </row>
    <row r="78" spans="1:11" s="4" customFormat="1" ht="12.75" customHeight="1">
      <c r="A78" s="17"/>
      <c r="B78" s="18"/>
      <c r="C78" s="18"/>
      <c r="D78" s="18"/>
      <c r="E78" s="18"/>
      <c r="F78" s="19"/>
      <c r="G78" s="18"/>
      <c r="H78" s="18"/>
      <c r="I78" s="18"/>
      <c r="J78" s="18"/>
      <c r="K78" s="18"/>
    </row>
    <row r="79" spans="1:11" s="6" customFormat="1" ht="18.75" customHeight="1">
      <c r="A79" s="14">
        <v>67</v>
      </c>
      <c r="B79" s="20" t="s">
        <v>147</v>
      </c>
      <c r="C79" s="20" t="s">
        <v>162</v>
      </c>
      <c r="D79" s="20" t="s">
        <v>163</v>
      </c>
      <c r="E79" s="38" t="s">
        <v>164</v>
      </c>
      <c r="F79" s="15">
        <v>20201017069</v>
      </c>
      <c r="G79" s="20">
        <v>79</v>
      </c>
      <c r="H79" s="16">
        <f aca="true" t="shared" si="3" ref="H79:H90">G79*0.4</f>
        <v>31.6</v>
      </c>
      <c r="I79" s="21">
        <v>1</v>
      </c>
      <c r="J79" s="30" t="s">
        <v>18</v>
      </c>
      <c r="K79" s="21" t="s">
        <v>19</v>
      </c>
    </row>
    <row r="80" spans="1:11" s="6" customFormat="1" ht="18.75" customHeight="1">
      <c r="A80" s="14">
        <v>68</v>
      </c>
      <c r="B80" s="21" t="s">
        <v>147</v>
      </c>
      <c r="C80" s="21" t="s">
        <v>162</v>
      </c>
      <c r="D80" s="21" t="s">
        <v>165</v>
      </c>
      <c r="E80" s="21" t="s">
        <v>166</v>
      </c>
      <c r="F80" s="15">
        <v>20201017068</v>
      </c>
      <c r="G80" s="21">
        <v>58.5</v>
      </c>
      <c r="H80" s="16">
        <f t="shared" si="3"/>
        <v>23.400000000000002</v>
      </c>
      <c r="I80" s="21">
        <v>2</v>
      </c>
      <c r="J80" s="31"/>
      <c r="K80" s="21" t="s">
        <v>19</v>
      </c>
    </row>
    <row r="81" spans="1:11" s="4" customFormat="1" ht="18.75" customHeight="1">
      <c r="A81" s="14">
        <v>69</v>
      </c>
      <c r="B81" s="20" t="s">
        <v>147</v>
      </c>
      <c r="C81" s="20" t="s">
        <v>162</v>
      </c>
      <c r="D81" s="15" t="s">
        <v>167</v>
      </c>
      <c r="E81" s="40" t="s">
        <v>168</v>
      </c>
      <c r="F81" s="15">
        <v>20201017076</v>
      </c>
      <c r="G81" s="20">
        <v>57.5</v>
      </c>
      <c r="H81" s="16">
        <f t="shared" si="3"/>
        <v>23</v>
      </c>
      <c r="I81" s="21">
        <v>3</v>
      </c>
      <c r="J81" s="31"/>
      <c r="K81" s="16" t="s">
        <v>29</v>
      </c>
    </row>
    <row r="82" spans="1:11" s="4" customFormat="1" ht="18.75" customHeight="1">
      <c r="A82" s="14">
        <v>70</v>
      </c>
      <c r="B82" s="20" t="s">
        <v>147</v>
      </c>
      <c r="C82" s="20" t="s">
        <v>162</v>
      </c>
      <c r="D82" s="16" t="s">
        <v>169</v>
      </c>
      <c r="E82" s="37" t="s">
        <v>170</v>
      </c>
      <c r="F82" s="15">
        <v>20201017077</v>
      </c>
      <c r="G82" s="20">
        <v>54.5</v>
      </c>
      <c r="H82" s="16">
        <f t="shared" si="3"/>
        <v>21.8</v>
      </c>
      <c r="I82" s="21">
        <v>4</v>
      </c>
      <c r="J82" s="31"/>
      <c r="K82" s="16" t="s">
        <v>29</v>
      </c>
    </row>
    <row r="83" spans="1:11" s="4" customFormat="1" ht="18.75" customHeight="1">
      <c r="A83" s="14">
        <v>71</v>
      </c>
      <c r="B83" s="20" t="s">
        <v>147</v>
      </c>
      <c r="C83" s="20" t="s">
        <v>162</v>
      </c>
      <c r="D83" s="15" t="s">
        <v>171</v>
      </c>
      <c r="E83" s="37" t="s">
        <v>172</v>
      </c>
      <c r="F83" s="15">
        <v>20201017072</v>
      </c>
      <c r="G83" s="20">
        <v>53.5</v>
      </c>
      <c r="H83" s="16">
        <f t="shared" si="3"/>
        <v>21.400000000000002</v>
      </c>
      <c r="I83" s="21">
        <v>5</v>
      </c>
      <c r="J83" s="31"/>
      <c r="K83" s="16" t="s">
        <v>29</v>
      </c>
    </row>
    <row r="84" spans="1:11" s="5" customFormat="1" ht="18.75" customHeight="1">
      <c r="A84" s="14">
        <v>72</v>
      </c>
      <c r="B84" s="22" t="s">
        <v>147</v>
      </c>
      <c r="C84" s="20" t="s">
        <v>162</v>
      </c>
      <c r="D84" s="20" t="s">
        <v>173</v>
      </c>
      <c r="E84" s="38" t="s">
        <v>174</v>
      </c>
      <c r="F84" s="15">
        <v>20201017066</v>
      </c>
      <c r="G84" s="20">
        <v>53</v>
      </c>
      <c r="H84" s="16">
        <f t="shared" si="3"/>
        <v>21.200000000000003</v>
      </c>
      <c r="I84" s="21">
        <v>6</v>
      </c>
      <c r="J84" s="31"/>
      <c r="K84" s="16" t="s">
        <v>29</v>
      </c>
    </row>
    <row r="85" spans="1:11" s="5" customFormat="1" ht="18.75" customHeight="1">
      <c r="A85" s="14">
        <v>73</v>
      </c>
      <c r="B85" s="22" t="s">
        <v>147</v>
      </c>
      <c r="C85" s="20" t="s">
        <v>162</v>
      </c>
      <c r="D85" s="20" t="s">
        <v>175</v>
      </c>
      <c r="E85" s="38" t="s">
        <v>176</v>
      </c>
      <c r="F85" s="15">
        <v>20201017067</v>
      </c>
      <c r="G85" s="20">
        <v>50.5</v>
      </c>
      <c r="H85" s="16">
        <f t="shared" si="3"/>
        <v>20.200000000000003</v>
      </c>
      <c r="I85" s="21">
        <v>7</v>
      </c>
      <c r="J85" s="31"/>
      <c r="K85" s="16" t="s">
        <v>29</v>
      </c>
    </row>
    <row r="86" spans="1:11" s="7" customFormat="1" ht="18.75" customHeight="1">
      <c r="A86" s="14">
        <v>74</v>
      </c>
      <c r="B86" s="20" t="s">
        <v>147</v>
      </c>
      <c r="C86" s="20" t="s">
        <v>162</v>
      </c>
      <c r="D86" s="15" t="s">
        <v>177</v>
      </c>
      <c r="E86" s="36" t="s">
        <v>178</v>
      </c>
      <c r="F86" s="15">
        <v>20201017075</v>
      </c>
      <c r="G86" s="20">
        <v>49.5</v>
      </c>
      <c r="H86" s="16">
        <f t="shared" si="3"/>
        <v>19.8</v>
      </c>
      <c r="I86" s="21">
        <v>8</v>
      </c>
      <c r="J86" s="31"/>
      <c r="K86" s="16" t="s">
        <v>29</v>
      </c>
    </row>
    <row r="87" spans="1:11" s="4" customFormat="1" ht="18.75" customHeight="1">
      <c r="A87" s="14">
        <v>75</v>
      </c>
      <c r="B87" s="20" t="s">
        <v>147</v>
      </c>
      <c r="C87" s="20" t="s">
        <v>162</v>
      </c>
      <c r="D87" s="16" t="s">
        <v>179</v>
      </c>
      <c r="E87" s="37" t="s">
        <v>180</v>
      </c>
      <c r="F87" s="15">
        <v>20201017078</v>
      </c>
      <c r="G87" s="20">
        <v>49.5</v>
      </c>
      <c r="H87" s="16">
        <f t="shared" si="3"/>
        <v>19.8</v>
      </c>
      <c r="I87" s="16">
        <v>8</v>
      </c>
      <c r="J87" s="31"/>
      <c r="K87" s="16" t="s">
        <v>29</v>
      </c>
    </row>
    <row r="88" spans="1:11" s="6" customFormat="1" ht="18.75" customHeight="1">
      <c r="A88" s="14">
        <v>76</v>
      </c>
      <c r="B88" s="20" t="s">
        <v>147</v>
      </c>
      <c r="C88" s="20" t="s">
        <v>162</v>
      </c>
      <c r="D88" s="21" t="s">
        <v>181</v>
      </c>
      <c r="E88" s="39" t="s">
        <v>182</v>
      </c>
      <c r="F88" s="15">
        <v>20201017070</v>
      </c>
      <c r="G88" s="20">
        <v>48.5</v>
      </c>
      <c r="H88" s="16">
        <f t="shared" si="3"/>
        <v>19.400000000000002</v>
      </c>
      <c r="I88" s="21">
        <v>10</v>
      </c>
      <c r="J88" s="31"/>
      <c r="K88" s="16" t="s">
        <v>29</v>
      </c>
    </row>
    <row r="89" spans="1:11" s="4" customFormat="1" ht="18.75" customHeight="1">
      <c r="A89" s="14">
        <v>77</v>
      </c>
      <c r="B89" s="20" t="s">
        <v>147</v>
      </c>
      <c r="C89" s="20" t="s">
        <v>162</v>
      </c>
      <c r="D89" s="16" t="s">
        <v>183</v>
      </c>
      <c r="E89" s="37" t="s">
        <v>184</v>
      </c>
      <c r="F89" s="15">
        <v>20201017074</v>
      </c>
      <c r="G89" s="20">
        <v>47.5</v>
      </c>
      <c r="H89" s="16">
        <f t="shared" si="3"/>
        <v>19</v>
      </c>
      <c r="I89" s="16">
        <v>11</v>
      </c>
      <c r="J89" s="31"/>
      <c r="K89" s="16" t="s">
        <v>29</v>
      </c>
    </row>
    <row r="90" spans="1:11" s="4" customFormat="1" ht="18.75" customHeight="1">
      <c r="A90" s="14">
        <v>78</v>
      </c>
      <c r="B90" s="20" t="s">
        <v>147</v>
      </c>
      <c r="C90" s="20" t="s">
        <v>162</v>
      </c>
      <c r="D90" s="15" t="s">
        <v>185</v>
      </c>
      <c r="E90" s="37" t="s">
        <v>186</v>
      </c>
      <c r="F90" s="15">
        <v>20201017073</v>
      </c>
      <c r="G90" s="20">
        <v>44.5</v>
      </c>
      <c r="H90" s="16">
        <f t="shared" si="3"/>
        <v>17.8</v>
      </c>
      <c r="I90" s="16">
        <v>12</v>
      </c>
      <c r="J90" s="31"/>
      <c r="K90" s="16" t="s">
        <v>29</v>
      </c>
    </row>
    <row r="91" spans="1:11" s="4" customFormat="1" ht="18.75" customHeight="1">
      <c r="A91" s="14">
        <v>79</v>
      </c>
      <c r="B91" s="20" t="s">
        <v>147</v>
      </c>
      <c r="C91" s="20" t="s">
        <v>162</v>
      </c>
      <c r="D91" s="15" t="s">
        <v>187</v>
      </c>
      <c r="E91" s="36" t="s">
        <v>188</v>
      </c>
      <c r="F91" s="15">
        <v>20201017071</v>
      </c>
      <c r="G91" s="16">
        <v>-1</v>
      </c>
      <c r="H91" s="16"/>
      <c r="I91" s="16">
        <v>13</v>
      </c>
      <c r="J91" s="32"/>
      <c r="K91" s="16" t="s">
        <v>29</v>
      </c>
    </row>
    <row r="92" spans="1:11" s="4" customFormat="1" ht="9" customHeight="1">
      <c r="A92" s="17"/>
      <c r="B92" s="18"/>
      <c r="C92" s="18"/>
      <c r="D92" s="18"/>
      <c r="E92" s="18"/>
      <c r="F92" s="19"/>
      <c r="G92" s="18"/>
      <c r="H92" s="18"/>
      <c r="I92" s="18"/>
      <c r="J92" s="18"/>
      <c r="K92" s="18"/>
    </row>
    <row r="93" spans="1:11" s="4" customFormat="1" ht="18.75" customHeight="1">
      <c r="A93" s="14">
        <v>80</v>
      </c>
      <c r="B93" s="20" t="s">
        <v>189</v>
      </c>
      <c r="C93" s="20" t="s">
        <v>190</v>
      </c>
      <c r="D93" s="16" t="s">
        <v>191</v>
      </c>
      <c r="E93" s="37" t="s">
        <v>192</v>
      </c>
      <c r="F93" s="15">
        <v>20201017087</v>
      </c>
      <c r="G93" s="20">
        <v>67.5</v>
      </c>
      <c r="H93" s="16">
        <f aca="true" t="shared" si="4" ref="H93:H101">G93*0.4</f>
        <v>27</v>
      </c>
      <c r="I93" s="16">
        <v>1</v>
      </c>
      <c r="J93" s="27" t="s">
        <v>18</v>
      </c>
      <c r="K93" s="16" t="s">
        <v>19</v>
      </c>
    </row>
    <row r="94" spans="1:11" s="6" customFormat="1" ht="18.75" customHeight="1">
      <c r="A94" s="14">
        <v>81</v>
      </c>
      <c r="B94" s="21" t="s">
        <v>189</v>
      </c>
      <c r="C94" s="21" t="s">
        <v>190</v>
      </c>
      <c r="D94" s="21" t="s">
        <v>193</v>
      </c>
      <c r="E94" s="39" t="s">
        <v>194</v>
      </c>
      <c r="F94" s="15">
        <v>20201017079</v>
      </c>
      <c r="G94" s="21">
        <v>66</v>
      </c>
      <c r="H94" s="16">
        <f t="shared" si="4"/>
        <v>26.400000000000002</v>
      </c>
      <c r="I94" s="21">
        <v>2</v>
      </c>
      <c r="J94" s="28"/>
      <c r="K94" s="16" t="s">
        <v>19</v>
      </c>
    </row>
    <row r="95" spans="1:11" s="6" customFormat="1" ht="18.75" customHeight="1">
      <c r="A95" s="14">
        <v>82</v>
      </c>
      <c r="B95" s="22" t="s">
        <v>189</v>
      </c>
      <c r="C95" s="20" t="s">
        <v>190</v>
      </c>
      <c r="D95" s="21" t="s">
        <v>195</v>
      </c>
      <c r="E95" s="39" t="s">
        <v>196</v>
      </c>
      <c r="F95" s="15">
        <v>20201017083</v>
      </c>
      <c r="G95" s="20">
        <v>66</v>
      </c>
      <c r="H95" s="16">
        <f t="shared" si="4"/>
        <v>26.400000000000002</v>
      </c>
      <c r="I95" s="21">
        <v>2</v>
      </c>
      <c r="J95" s="28"/>
      <c r="K95" s="16" t="s">
        <v>19</v>
      </c>
    </row>
    <row r="96" spans="1:11" s="4" customFormat="1" ht="18.75" customHeight="1">
      <c r="A96" s="14">
        <v>83</v>
      </c>
      <c r="B96" s="20" t="s">
        <v>189</v>
      </c>
      <c r="C96" s="20" t="s">
        <v>190</v>
      </c>
      <c r="D96" s="16" t="s">
        <v>197</v>
      </c>
      <c r="E96" s="37" t="s">
        <v>198</v>
      </c>
      <c r="F96" s="15">
        <v>20201017086</v>
      </c>
      <c r="G96" s="20">
        <v>58</v>
      </c>
      <c r="H96" s="16">
        <f t="shared" si="4"/>
        <v>23.200000000000003</v>
      </c>
      <c r="I96" s="16">
        <v>4</v>
      </c>
      <c r="J96" s="28"/>
      <c r="K96" s="16" t="s">
        <v>29</v>
      </c>
    </row>
    <row r="97" spans="1:11" s="6" customFormat="1" ht="18.75" customHeight="1">
      <c r="A97" s="14">
        <v>84</v>
      </c>
      <c r="B97" s="22" t="s">
        <v>189</v>
      </c>
      <c r="C97" s="20" t="s">
        <v>190</v>
      </c>
      <c r="D97" s="21" t="s">
        <v>199</v>
      </c>
      <c r="E97" s="39" t="s">
        <v>200</v>
      </c>
      <c r="F97" s="15">
        <v>20201017084</v>
      </c>
      <c r="G97" s="20">
        <v>52.5</v>
      </c>
      <c r="H97" s="16">
        <f t="shared" si="4"/>
        <v>21</v>
      </c>
      <c r="I97" s="21">
        <v>5</v>
      </c>
      <c r="J97" s="28"/>
      <c r="K97" s="16" t="s">
        <v>29</v>
      </c>
    </row>
    <row r="98" spans="1:11" s="6" customFormat="1" ht="18.75" customHeight="1">
      <c r="A98" s="14">
        <v>85</v>
      </c>
      <c r="B98" s="20" t="s">
        <v>189</v>
      </c>
      <c r="C98" s="20" t="s">
        <v>190</v>
      </c>
      <c r="D98" s="20" t="s">
        <v>201</v>
      </c>
      <c r="E98" s="38" t="s">
        <v>202</v>
      </c>
      <c r="F98" s="15">
        <v>20201017085</v>
      </c>
      <c r="G98" s="20">
        <v>52.5</v>
      </c>
      <c r="H98" s="16">
        <f t="shared" si="4"/>
        <v>21</v>
      </c>
      <c r="I98" s="21">
        <v>5</v>
      </c>
      <c r="J98" s="28"/>
      <c r="K98" s="16" t="s">
        <v>29</v>
      </c>
    </row>
    <row r="99" spans="1:11" s="6" customFormat="1" ht="18.75" customHeight="1">
      <c r="A99" s="14">
        <v>86</v>
      </c>
      <c r="B99" s="21" t="s">
        <v>189</v>
      </c>
      <c r="C99" s="21" t="s">
        <v>190</v>
      </c>
      <c r="D99" s="21" t="s">
        <v>203</v>
      </c>
      <c r="E99" s="39" t="s">
        <v>204</v>
      </c>
      <c r="F99" s="15">
        <v>20201017081</v>
      </c>
      <c r="G99" s="21">
        <v>51.5</v>
      </c>
      <c r="H99" s="16">
        <f t="shared" si="4"/>
        <v>20.6</v>
      </c>
      <c r="I99" s="21">
        <v>7</v>
      </c>
      <c r="J99" s="28"/>
      <c r="K99" s="16" t="s">
        <v>29</v>
      </c>
    </row>
    <row r="100" spans="1:11" s="6" customFormat="1" ht="18.75" customHeight="1">
      <c r="A100" s="14">
        <v>87</v>
      </c>
      <c r="B100" s="21" t="s">
        <v>189</v>
      </c>
      <c r="C100" s="21" t="s">
        <v>190</v>
      </c>
      <c r="D100" s="21" t="s">
        <v>205</v>
      </c>
      <c r="E100" s="39" t="s">
        <v>206</v>
      </c>
      <c r="F100" s="15">
        <v>20201017082</v>
      </c>
      <c r="G100" s="21">
        <v>44.5</v>
      </c>
      <c r="H100" s="16">
        <f t="shared" si="4"/>
        <v>17.8</v>
      </c>
      <c r="I100" s="21">
        <v>8</v>
      </c>
      <c r="J100" s="28"/>
      <c r="K100" s="16" t="s">
        <v>29</v>
      </c>
    </row>
    <row r="101" spans="1:11" s="6" customFormat="1" ht="18.75" customHeight="1">
      <c r="A101" s="14">
        <v>88</v>
      </c>
      <c r="B101" s="21" t="s">
        <v>189</v>
      </c>
      <c r="C101" s="21" t="s">
        <v>190</v>
      </c>
      <c r="D101" s="20" t="s">
        <v>207</v>
      </c>
      <c r="E101" s="38" t="s">
        <v>208</v>
      </c>
      <c r="F101" s="15">
        <v>20201017080</v>
      </c>
      <c r="G101" s="21">
        <v>42.5</v>
      </c>
      <c r="H101" s="16">
        <f t="shared" si="4"/>
        <v>17</v>
      </c>
      <c r="I101" s="21">
        <v>9</v>
      </c>
      <c r="J101" s="29"/>
      <c r="K101" s="16" t="s">
        <v>29</v>
      </c>
    </row>
    <row r="102" spans="1:11" s="4" customFormat="1" ht="12.75" customHeight="1">
      <c r="A102" s="17"/>
      <c r="B102" s="18"/>
      <c r="C102" s="18"/>
      <c r="D102" s="18"/>
      <c r="E102" s="18"/>
      <c r="F102" s="19"/>
      <c r="G102" s="18"/>
      <c r="H102" s="18"/>
      <c r="I102" s="18"/>
      <c r="J102" s="18"/>
      <c r="K102" s="18"/>
    </row>
    <row r="103" spans="1:11" s="5" customFormat="1" ht="18.75" customHeight="1">
      <c r="A103" s="14">
        <v>89</v>
      </c>
      <c r="B103" s="22" t="s">
        <v>189</v>
      </c>
      <c r="C103" s="20" t="s">
        <v>209</v>
      </c>
      <c r="D103" s="20" t="s">
        <v>210</v>
      </c>
      <c r="E103" s="38" t="s">
        <v>211</v>
      </c>
      <c r="F103" s="15">
        <v>20201017090</v>
      </c>
      <c r="G103" s="20">
        <v>67.5</v>
      </c>
      <c r="H103" s="16">
        <f aca="true" t="shared" si="5" ref="H103:H108">G103*0.4</f>
        <v>27</v>
      </c>
      <c r="I103" s="21">
        <v>1</v>
      </c>
      <c r="J103" s="30" t="s">
        <v>18</v>
      </c>
      <c r="K103" s="21" t="s">
        <v>19</v>
      </c>
    </row>
    <row r="104" spans="1:11" s="6" customFormat="1" ht="18.75" customHeight="1">
      <c r="A104" s="14">
        <v>90</v>
      </c>
      <c r="B104" s="22" t="s">
        <v>189</v>
      </c>
      <c r="C104" s="20" t="s">
        <v>209</v>
      </c>
      <c r="D104" s="21" t="s">
        <v>212</v>
      </c>
      <c r="E104" s="39" t="s">
        <v>213</v>
      </c>
      <c r="F104" s="15">
        <v>20201017091</v>
      </c>
      <c r="G104" s="20">
        <v>59.5</v>
      </c>
      <c r="H104" s="16">
        <f t="shared" si="5"/>
        <v>23.8</v>
      </c>
      <c r="I104" s="21">
        <v>2</v>
      </c>
      <c r="J104" s="31"/>
      <c r="K104" s="21" t="s">
        <v>19</v>
      </c>
    </row>
    <row r="105" spans="1:11" s="6" customFormat="1" ht="18.75" customHeight="1">
      <c r="A105" s="14">
        <v>91</v>
      </c>
      <c r="B105" s="22" t="s">
        <v>189</v>
      </c>
      <c r="C105" s="20" t="s">
        <v>209</v>
      </c>
      <c r="D105" s="21" t="s">
        <v>214</v>
      </c>
      <c r="E105" s="39" t="s">
        <v>215</v>
      </c>
      <c r="F105" s="15">
        <v>20201017092</v>
      </c>
      <c r="G105" s="20">
        <v>59</v>
      </c>
      <c r="H105" s="16">
        <f t="shared" si="5"/>
        <v>23.6</v>
      </c>
      <c r="I105" s="21">
        <v>3</v>
      </c>
      <c r="J105" s="31"/>
      <c r="K105" s="21" t="s">
        <v>29</v>
      </c>
    </row>
    <row r="106" spans="1:11" s="5" customFormat="1" ht="18.75" customHeight="1">
      <c r="A106" s="14">
        <v>92</v>
      </c>
      <c r="B106" s="22" t="s">
        <v>189</v>
      </c>
      <c r="C106" s="20" t="s">
        <v>209</v>
      </c>
      <c r="D106" s="20" t="s">
        <v>216</v>
      </c>
      <c r="E106" s="38" t="s">
        <v>217</v>
      </c>
      <c r="F106" s="15">
        <v>20201017088</v>
      </c>
      <c r="G106" s="20">
        <v>57.5</v>
      </c>
      <c r="H106" s="16">
        <f t="shared" si="5"/>
        <v>23</v>
      </c>
      <c r="I106" s="21">
        <v>4</v>
      </c>
      <c r="J106" s="31"/>
      <c r="K106" s="21" t="s">
        <v>29</v>
      </c>
    </row>
    <row r="107" spans="1:11" s="4" customFormat="1" ht="18.75" customHeight="1">
      <c r="A107" s="14">
        <v>93</v>
      </c>
      <c r="B107" s="20" t="s">
        <v>189</v>
      </c>
      <c r="C107" s="20" t="s">
        <v>209</v>
      </c>
      <c r="D107" s="15" t="s">
        <v>218</v>
      </c>
      <c r="E107" s="36" t="s">
        <v>219</v>
      </c>
      <c r="F107" s="15">
        <v>20201017095</v>
      </c>
      <c r="G107" s="20">
        <v>57.5</v>
      </c>
      <c r="H107" s="16">
        <f t="shared" si="5"/>
        <v>23</v>
      </c>
      <c r="I107" s="16">
        <v>4</v>
      </c>
      <c r="J107" s="31"/>
      <c r="K107" s="21" t="s">
        <v>29</v>
      </c>
    </row>
    <row r="108" spans="1:11" s="4" customFormat="1" ht="18.75" customHeight="1">
      <c r="A108" s="14">
        <v>94</v>
      </c>
      <c r="B108" s="20" t="s">
        <v>189</v>
      </c>
      <c r="C108" s="20" t="s">
        <v>209</v>
      </c>
      <c r="D108" s="16" t="s">
        <v>220</v>
      </c>
      <c r="E108" s="37" t="s">
        <v>221</v>
      </c>
      <c r="F108" s="15">
        <v>20201017096</v>
      </c>
      <c r="G108" s="20">
        <v>55</v>
      </c>
      <c r="H108" s="16">
        <f t="shared" si="5"/>
        <v>22</v>
      </c>
      <c r="I108" s="16">
        <v>6</v>
      </c>
      <c r="J108" s="31"/>
      <c r="K108" s="21" t="s">
        <v>29</v>
      </c>
    </row>
    <row r="109" spans="1:11" s="5" customFormat="1" ht="18.75" customHeight="1">
      <c r="A109" s="14">
        <v>95</v>
      </c>
      <c r="B109" s="20" t="s">
        <v>189</v>
      </c>
      <c r="C109" s="20" t="s">
        <v>209</v>
      </c>
      <c r="D109" s="20" t="s">
        <v>222</v>
      </c>
      <c r="E109" s="38" t="s">
        <v>223</v>
      </c>
      <c r="F109" s="15">
        <v>20201017089</v>
      </c>
      <c r="G109" s="16">
        <v>-1</v>
      </c>
      <c r="H109" s="16"/>
      <c r="I109" s="21">
        <v>7</v>
      </c>
      <c r="J109" s="31"/>
      <c r="K109" s="20" t="s">
        <v>29</v>
      </c>
    </row>
    <row r="110" spans="1:11" s="6" customFormat="1" ht="18.75" customHeight="1">
      <c r="A110" s="14">
        <v>96</v>
      </c>
      <c r="B110" s="20" t="s">
        <v>189</v>
      </c>
      <c r="C110" s="20" t="s">
        <v>209</v>
      </c>
      <c r="D110" s="20" t="s">
        <v>224</v>
      </c>
      <c r="E110" s="38" t="s">
        <v>225</v>
      </c>
      <c r="F110" s="15">
        <v>20201017093</v>
      </c>
      <c r="G110" s="16">
        <v>-1</v>
      </c>
      <c r="H110" s="16"/>
      <c r="I110" s="21">
        <v>8</v>
      </c>
      <c r="J110" s="31"/>
      <c r="K110" s="20" t="s">
        <v>29</v>
      </c>
    </row>
    <row r="111" spans="1:11" s="4" customFormat="1" ht="18.75" customHeight="1">
      <c r="A111" s="14">
        <v>97</v>
      </c>
      <c r="B111" s="20" t="s">
        <v>189</v>
      </c>
      <c r="C111" s="20" t="s">
        <v>209</v>
      </c>
      <c r="D111" s="15" t="s">
        <v>226</v>
      </c>
      <c r="E111" s="36" t="s">
        <v>227</v>
      </c>
      <c r="F111" s="15">
        <v>20201017094</v>
      </c>
      <c r="G111" s="16">
        <v>-1</v>
      </c>
      <c r="H111" s="16"/>
      <c r="I111" s="16">
        <v>9</v>
      </c>
      <c r="J111" s="32"/>
      <c r="K111" s="20" t="s">
        <v>29</v>
      </c>
    </row>
    <row r="112" spans="1:11" s="4" customFormat="1" ht="12.75" customHeight="1">
      <c r="A112" s="17"/>
      <c r="B112" s="18"/>
      <c r="C112" s="18"/>
      <c r="D112" s="18"/>
      <c r="E112" s="18"/>
      <c r="F112" s="19"/>
      <c r="G112" s="18"/>
      <c r="H112" s="18"/>
      <c r="I112" s="18"/>
      <c r="J112" s="18"/>
      <c r="K112" s="18"/>
    </row>
    <row r="113" spans="1:11" s="5" customFormat="1" ht="18.75" customHeight="1">
      <c r="A113" s="14">
        <v>98</v>
      </c>
      <c r="B113" s="22" t="s">
        <v>228</v>
      </c>
      <c r="C113" s="20" t="s">
        <v>229</v>
      </c>
      <c r="D113" s="20" t="s">
        <v>230</v>
      </c>
      <c r="E113" s="38" t="s">
        <v>231</v>
      </c>
      <c r="F113" s="15">
        <v>20201017097</v>
      </c>
      <c r="G113" s="35">
        <v>76</v>
      </c>
      <c r="H113" s="16">
        <f>G113*0.4</f>
        <v>30.400000000000002</v>
      </c>
      <c r="I113" s="21">
        <v>1</v>
      </c>
      <c r="J113" s="30" t="s">
        <v>18</v>
      </c>
      <c r="K113" s="21" t="s">
        <v>19</v>
      </c>
    </row>
    <row r="114" spans="1:11" s="6" customFormat="1" ht="18.75" customHeight="1">
      <c r="A114" s="14">
        <v>99</v>
      </c>
      <c r="B114" s="20" t="s">
        <v>228</v>
      </c>
      <c r="C114" s="20" t="s">
        <v>229</v>
      </c>
      <c r="D114" s="20" t="s">
        <v>232</v>
      </c>
      <c r="E114" s="38" t="s">
        <v>233</v>
      </c>
      <c r="F114" s="15">
        <v>20201017098</v>
      </c>
      <c r="G114" s="16">
        <v>-1</v>
      </c>
      <c r="H114" s="16"/>
      <c r="I114" s="21">
        <v>2</v>
      </c>
      <c r="J114" s="31"/>
      <c r="K114" s="20" t="s">
        <v>29</v>
      </c>
    </row>
    <row r="115" spans="1:11" s="4" customFormat="1" ht="18.75" customHeight="1">
      <c r="A115" s="14">
        <v>100</v>
      </c>
      <c r="B115" s="20" t="s">
        <v>228</v>
      </c>
      <c r="C115" s="15" t="s">
        <v>229</v>
      </c>
      <c r="D115" s="15" t="s">
        <v>234</v>
      </c>
      <c r="E115" s="36" t="s">
        <v>235</v>
      </c>
      <c r="F115" s="15">
        <v>20201017099</v>
      </c>
      <c r="G115" s="16">
        <v>-1</v>
      </c>
      <c r="H115" s="16"/>
      <c r="I115" s="16">
        <v>3</v>
      </c>
      <c r="J115" s="32"/>
      <c r="K115" s="20" t="s">
        <v>29</v>
      </c>
    </row>
    <row r="116" spans="1:11" s="4" customFormat="1" ht="12.75" customHeight="1">
      <c r="A116" s="17"/>
      <c r="B116" s="18"/>
      <c r="C116" s="18"/>
      <c r="D116" s="18"/>
      <c r="E116" s="18"/>
      <c r="F116" s="19"/>
      <c r="G116" s="18"/>
      <c r="H116" s="18"/>
      <c r="I116" s="18"/>
      <c r="J116" s="18"/>
      <c r="K116" s="18"/>
    </row>
    <row r="117" spans="1:11" s="6" customFormat="1" ht="18.75" customHeight="1">
      <c r="A117" s="14">
        <v>101</v>
      </c>
      <c r="B117" s="22" t="s">
        <v>228</v>
      </c>
      <c r="C117" s="20" t="s">
        <v>236</v>
      </c>
      <c r="D117" s="21" t="s">
        <v>237</v>
      </c>
      <c r="E117" s="39" t="s">
        <v>238</v>
      </c>
      <c r="F117" s="36" t="s">
        <v>239</v>
      </c>
      <c r="G117" s="20">
        <v>73.5</v>
      </c>
      <c r="H117" s="16">
        <f>G117*0.4</f>
        <v>29.400000000000002</v>
      </c>
      <c r="I117" s="21">
        <v>1</v>
      </c>
      <c r="J117" s="30" t="s">
        <v>18</v>
      </c>
      <c r="K117" s="21" t="s">
        <v>19</v>
      </c>
    </row>
    <row r="118" spans="1:11" s="5" customFormat="1" ht="18.75" customHeight="1">
      <c r="A118" s="14">
        <v>102</v>
      </c>
      <c r="B118" s="22" t="s">
        <v>228</v>
      </c>
      <c r="C118" s="20" t="s">
        <v>236</v>
      </c>
      <c r="D118" s="20" t="s">
        <v>240</v>
      </c>
      <c r="E118" s="38" t="s">
        <v>241</v>
      </c>
      <c r="F118" s="36" t="s">
        <v>242</v>
      </c>
      <c r="G118" s="20">
        <v>67</v>
      </c>
      <c r="H118" s="16">
        <f>G118*0.4</f>
        <v>26.8</v>
      </c>
      <c r="I118" s="21">
        <v>2</v>
      </c>
      <c r="J118" s="31"/>
      <c r="K118" s="21" t="s">
        <v>19</v>
      </c>
    </row>
    <row r="119" spans="1:11" s="6" customFormat="1" ht="18.75" customHeight="1">
      <c r="A119" s="14">
        <v>103</v>
      </c>
      <c r="B119" s="20" t="s">
        <v>228</v>
      </c>
      <c r="C119" s="20" t="s">
        <v>236</v>
      </c>
      <c r="D119" s="20" t="s">
        <v>243</v>
      </c>
      <c r="E119" s="38" t="s">
        <v>244</v>
      </c>
      <c r="F119" s="36" t="s">
        <v>245</v>
      </c>
      <c r="G119" s="16">
        <v>-1</v>
      </c>
      <c r="H119" s="16"/>
      <c r="I119" s="21">
        <v>3</v>
      </c>
      <c r="J119" s="31"/>
      <c r="K119" s="20" t="s">
        <v>29</v>
      </c>
    </row>
    <row r="120" spans="1:11" s="4" customFormat="1" ht="18.75" customHeight="1">
      <c r="A120" s="14">
        <v>104</v>
      </c>
      <c r="B120" s="20" t="s">
        <v>228</v>
      </c>
      <c r="C120" s="15" t="s">
        <v>236</v>
      </c>
      <c r="D120" s="15" t="s">
        <v>246</v>
      </c>
      <c r="E120" s="36" t="s">
        <v>247</v>
      </c>
      <c r="F120" s="36" t="s">
        <v>248</v>
      </c>
      <c r="G120" s="16">
        <v>-1</v>
      </c>
      <c r="H120" s="16"/>
      <c r="I120" s="16">
        <v>4</v>
      </c>
      <c r="J120" s="32"/>
      <c r="K120" s="20" t="s">
        <v>29</v>
      </c>
    </row>
  </sheetData>
  <sheetProtection password="CF7A" sheet="1" objects="1"/>
  <autoFilter ref="A4:K6"/>
  <mergeCells count="17">
    <mergeCell ref="A1:K1"/>
    <mergeCell ref="A2:K2"/>
    <mergeCell ref="F3:G3"/>
    <mergeCell ref="I3:K3"/>
    <mergeCell ref="J5:J6"/>
    <mergeCell ref="J8:J11"/>
    <mergeCell ref="J13:J17"/>
    <mergeCell ref="J19:J41"/>
    <mergeCell ref="J43:J61"/>
    <mergeCell ref="J63:J66"/>
    <mergeCell ref="J68:J69"/>
    <mergeCell ref="J71:J77"/>
    <mergeCell ref="J79:J91"/>
    <mergeCell ref="J93:J101"/>
    <mergeCell ref="J103:J111"/>
    <mergeCell ref="J113:J115"/>
    <mergeCell ref="J117:J120"/>
  </mergeCells>
  <printOptions/>
  <pageMargins left="0.59" right="0.23999999999999996" top="0.28" bottom="0.5118055555555555" header="0.23999999999999996" footer="0.23999999999999996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sunjie</dc:creator>
  <cp:keywords/>
  <dc:description/>
  <cp:lastModifiedBy>sunjie</cp:lastModifiedBy>
  <dcterms:created xsi:type="dcterms:W3CDTF">2020-09-07T02:30:40Z</dcterms:created>
  <dcterms:modified xsi:type="dcterms:W3CDTF">2020-10-23T03:07:29Z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