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800" windowHeight="6830"/>
  </bookViews>
  <sheets>
    <sheet name="Sheet1" sheetId="1" r:id="rId1"/>
  </sheets>
  <definedNames>
    <definedName name="_xlnm._FilterDatabase" localSheetId="0" hidden="1">Sheet1!$A$3:$XEV$117</definedName>
    <definedName name="_xlnm.Print_Titles" localSheetId="0">Sheet1!$1:$3</definedName>
  </definedNames>
  <calcPr calcId="144525"/>
</workbook>
</file>

<file path=xl/sharedStrings.xml><?xml version="1.0" encoding="utf-8"?>
<sst xmlns="http://schemas.openxmlformats.org/spreadsheetml/2006/main" count="265" uniqueCount="162">
  <si>
    <t>金沙县2020年面向社会公开招聘医疗卫生事业单位工作人员招聘计划调减情况表</t>
  </si>
  <si>
    <t>招聘单位代码</t>
  </si>
  <si>
    <t>招聘单位名称</t>
  </si>
  <si>
    <t>职位
代码</t>
  </si>
  <si>
    <t>职位
名称</t>
  </si>
  <si>
    <t>招聘
人数</t>
  </si>
  <si>
    <t>报名人数</t>
  </si>
  <si>
    <t>调减招聘计划数</t>
  </si>
  <si>
    <t>调减后招聘人数</t>
  </si>
  <si>
    <t>备注</t>
  </si>
  <si>
    <t>金沙县人民医院</t>
  </si>
  <si>
    <t>01</t>
  </si>
  <si>
    <t>医务人员</t>
  </si>
  <si>
    <t>02</t>
  </si>
  <si>
    <t>03</t>
  </si>
  <si>
    <t>药学人员</t>
  </si>
  <si>
    <t>04</t>
  </si>
  <si>
    <t>检验人员</t>
  </si>
  <si>
    <t>05</t>
  </si>
  <si>
    <t>麻醉人员</t>
  </si>
  <si>
    <t>06</t>
  </si>
  <si>
    <t>影像人员</t>
  </si>
  <si>
    <t>07</t>
  </si>
  <si>
    <t>08</t>
  </si>
  <si>
    <t>09</t>
  </si>
  <si>
    <t>10</t>
  </si>
  <si>
    <t>护理人员</t>
  </si>
  <si>
    <t>11</t>
  </si>
  <si>
    <t>预防人员</t>
  </si>
  <si>
    <t>12</t>
  </si>
  <si>
    <t>病案技术人员</t>
  </si>
  <si>
    <t>金沙县中医院</t>
  </si>
  <si>
    <t>13</t>
  </si>
  <si>
    <t>14</t>
  </si>
  <si>
    <t>15</t>
  </si>
  <si>
    <t>16</t>
  </si>
  <si>
    <t>17</t>
  </si>
  <si>
    <t>18</t>
  </si>
  <si>
    <t>19</t>
  </si>
  <si>
    <t>20</t>
  </si>
  <si>
    <t>金沙县妇幼保健院</t>
  </si>
  <si>
    <t>21</t>
  </si>
  <si>
    <t>22</t>
  </si>
  <si>
    <t>金沙县疾控中心</t>
  </si>
  <si>
    <t>23</t>
  </si>
  <si>
    <t>24</t>
  </si>
  <si>
    <t>25</t>
  </si>
  <si>
    <t>公共卫生人员</t>
  </si>
  <si>
    <t>金沙县光明社区卫生服务中心</t>
  </si>
  <si>
    <t>26</t>
  </si>
  <si>
    <t>金沙县大田乡卫生院</t>
  </si>
  <si>
    <t>27</t>
  </si>
  <si>
    <t>28</t>
  </si>
  <si>
    <t>29</t>
  </si>
  <si>
    <t>30</t>
  </si>
  <si>
    <t>金沙县后山镇卫生院</t>
  </si>
  <si>
    <t>31</t>
  </si>
  <si>
    <t>32</t>
  </si>
  <si>
    <t>33</t>
  </si>
  <si>
    <t>34</t>
  </si>
  <si>
    <t>金沙县化觉镇卫生院</t>
  </si>
  <si>
    <t>35</t>
  </si>
  <si>
    <t>36</t>
  </si>
  <si>
    <t>37</t>
  </si>
  <si>
    <t>38</t>
  </si>
  <si>
    <t>4009</t>
  </si>
  <si>
    <t>金沙县岚头镇卫生院</t>
  </si>
  <si>
    <t>39</t>
  </si>
  <si>
    <t>40</t>
  </si>
  <si>
    <t>41</t>
  </si>
  <si>
    <t>金沙县柳塘镇卫生院</t>
  </si>
  <si>
    <t>42</t>
  </si>
  <si>
    <t>43</t>
  </si>
  <si>
    <t>44</t>
  </si>
  <si>
    <t>金沙县清池镇卫生院</t>
  </si>
  <si>
    <t>45</t>
  </si>
  <si>
    <t>46</t>
  </si>
  <si>
    <t>47</t>
  </si>
  <si>
    <t>48</t>
  </si>
  <si>
    <t>49</t>
  </si>
  <si>
    <t>金沙县马路乡卫生院</t>
  </si>
  <si>
    <t>50</t>
  </si>
  <si>
    <t>51</t>
  </si>
  <si>
    <t>52</t>
  </si>
  <si>
    <t>53</t>
  </si>
  <si>
    <t>54</t>
  </si>
  <si>
    <t>55</t>
  </si>
  <si>
    <t>金沙县五龙街道卫生院</t>
  </si>
  <si>
    <t>56</t>
  </si>
  <si>
    <t>57</t>
  </si>
  <si>
    <t>58</t>
  </si>
  <si>
    <t>59</t>
  </si>
  <si>
    <t>金沙县木孔镇卫生院</t>
  </si>
  <si>
    <t>60</t>
  </si>
  <si>
    <t>61</t>
  </si>
  <si>
    <t>62</t>
  </si>
  <si>
    <t>63</t>
  </si>
  <si>
    <t>金沙县太平乡卫生院</t>
  </si>
  <si>
    <t>64</t>
  </si>
  <si>
    <t>65</t>
  </si>
  <si>
    <t>66</t>
  </si>
  <si>
    <t>金沙县岩孔街道卫生院</t>
  </si>
  <si>
    <t>67</t>
  </si>
  <si>
    <t>财务人员</t>
  </si>
  <si>
    <t>68</t>
  </si>
  <si>
    <t>69</t>
  </si>
  <si>
    <t>70</t>
  </si>
  <si>
    <t>金沙县源村镇卫生院</t>
  </si>
  <si>
    <t>71</t>
  </si>
  <si>
    <t>72</t>
  </si>
  <si>
    <t>73</t>
  </si>
  <si>
    <t>金沙县平坝镇卫生院</t>
  </si>
  <si>
    <t>74</t>
  </si>
  <si>
    <t>75</t>
  </si>
  <si>
    <t>76</t>
  </si>
  <si>
    <t>金沙县茶园镇卫生院</t>
  </si>
  <si>
    <t>77</t>
  </si>
  <si>
    <t>78</t>
  </si>
  <si>
    <t>79</t>
  </si>
  <si>
    <t>金沙县安洛乡卫生院</t>
  </si>
  <si>
    <t>80</t>
  </si>
  <si>
    <t>81</t>
  </si>
  <si>
    <t>82</t>
  </si>
  <si>
    <t>83</t>
  </si>
  <si>
    <t>84</t>
  </si>
  <si>
    <t>金沙县高坪镇卫生院</t>
  </si>
  <si>
    <t>85</t>
  </si>
  <si>
    <t>86</t>
  </si>
  <si>
    <t>87</t>
  </si>
  <si>
    <t>88</t>
  </si>
  <si>
    <t>金沙县新化乡卫生院</t>
  </si>
  <si>
    <t>89</t>
  </si>
  <si>
    <t>90</t>
  </si>
  <si>
    <t>91</t>
  </si>
  <si>
    <t>92</t>
  </si>
  <si>
    <t>金沙县禹谟镇卫生院</t>
  </si>
  <si>
    <t>93</t>
  </si>
  <si>
    <t>94</t>
  </si>
  <si>
    <t>95</t>
  </si>
  <si>
    <t>96</t>
  </si>
  <si>
    <t>97</t>
  </si>
  <si>
    <t>金沙县长坝镇卫生院</t>
  </si>
  <si>
    <t>98</t>
  </si>
  <si>
    <t>99</t>
  </si>
  <si>
    <t>100</t>
  </si>
  <si>
    <t>101</t>
  </si>
  <si>
    <t>金沙县沙土镇卫生院</t>
  </si>
  <si>
    <t>102</t>
  </si>
  <si>
    <t>103</t>
  </si>
  <si>
    <t>金沙县石场乡卫生院</t>
  </si>
  <si>
    <t>104</t>
  </si>
  <si>
    <t>105</t>
  </si>
  <si>
    <t>106</t>
  </si>
  <si>
    <t>金沙县民兴街道卫生院</t>
  </si>
  <si>
    <t>107</t>
  </si>
  <si>
    <t>108</t>
  </si>
  <si>
    <t>109</t>
  </si>
  <si>
    <t>110</t>
  </si>
  <si>
    <t>111</t>
  </si>
  <si>
    <t>112</t>
  </si>
  <si>
    <t>113</t>
  </si>
  <si>
    <t>合计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</si>
</sst>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0"/>
      <color indexed="8"/>
      <name val="Times New Roman"/>
      <charset val="134"/>
    </font>
    <font>
      <b/>
      <sz val="10"/>
      <color indexed="8"/>
      <name val="Times New Roman"/>
      <charset val="134"/>
    </font>
    <font>
      <b/>
      <sz val="10"/>
      <name val="Times New Roman"/>
      <charset val="134"/>
    </font>
    <font>
      <sz val="10"/>
      <name val="仿宋_GB2312"/>
      <charset val="134"/>
    </font>
    <font>
      <sz val="10"/>
      <name val="宋体"/>
      <charset val="134"/>
    </font>
    <font>
      <sz val="12"/>
      <name val="宋体"/>
      <charset val="134"/>
    </font>
    <font>
      <sz val="10"/>
      <color theme="1"/>
      <name val="宋体"/>
      <charset val="134"/>
    </font>
    <font>
      <sz val="12"/>
      <color indexed="8"/>
      <name val="方正小标宋简体"/>
      <charset val="134"/>
    </font>
    <font>
      <b/>
      <sz val="10"/>
      <color rgb="FF000000"/>
      <name val="宋体"/>
      <charset val="134"/>
    </font>
    <font>
      <b/>
      <sz val="10"/>
      <color indexed="8"/>
      <name val="仿宋_GB2312"/>
      <charset val="134"/>
    </font>
    <font>
      <b/>
      <sz val="10"/>
      <color theme="1"/>
      <name val="仿宋_GB2312"/>
      <charset val="134"/>
    </font>
    <font>
      <b/>
      <sz val="10"/>
      <color indexed="8"/>
      <name val="宋体"/>
      <charset val="134"/>
    </font>
    <font>
      <b/>
      <sz val="10"/>
      <name val="宋体"/>
      <charset val="134"/>
    </font>
    <font>
      <sz val="11"/>
      <color theme="1"/>
      <name val="宋体"/>
      <charset val="0"/>
      <scheme val="minor"/>
    </font>
    <font>
      <sz val="11"/>
      <color theme="0"/>
      <name val="宋体"/>
      <charset val="0"/>
      <scheme val="minor"/>
    </font>
    <font>
      <sz val="11"/>
      <color rgb="FFFF0000"/>
      <name val="宋体"/>
      <charset val="0"/>
      <scheme val="minor"/>
    </font>
    <font>
      <u/>
      <sz val="11"/>
      <color rgb="FF800080"/>
      <name val="宋体"/>
      <charset val="0"/>
      <scheme val="minor"/>
    </font>
    <font>
      <sz val="11"/>
      <color rgb="FF9C0006"/>
      <name val="宋体"/>
      <charset val="0"/>
      <scheme val="minor"/>
    </font>
    <font>
      <sz val="11"/>
      <color rgb="FF006100"/>
      <name val="宋体"/>
      <charset val="0"/>
      <scheme val="minor"/>
    </font>
    <font>
      <b/>
      <sz val="11"/>
      <color rgb="FFFA7D00"/>
      <name val="宋体"/>
      <charset val="0"/>
      <scheme val="minor"/>
    </font>
    <font>
      <b/>
      <sz val="11"/>
      <color theme="1"/>
      <name val="宋体"/>
      <charset val="0"/>
      <scheme val="minor"/>
    </font>
    <font>
      <u/>
      <sz val="11"/>
      <color rgb="FF0000FF"/>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rgb="FF3F3F3F"/>
      <name val="宋体"/>
      <charset val="0"/>
      <scheme val="minor"/>
    </font>
    <font>
      <i/>
      <sz val="11"/>
      <color rgb="FF7F7F7F"/>
      <name val="宋体"/>
      <charset val="0"/>
      <scheme val="minor"/>
    </font>
    <font>
      <b/>
      <sz val="11"/>
      <color theme="3"/>
      <name val="宋体"/>
      <charset val="134"/>
      <scheme val="minor"/>
    </font>
    <font>
      <sz val="11"/>
      <color rgb="FFFA7D00"/>
      <name val="宋体"/>
      <charset val="0"/>
      <scheme val="minor"/>
    </font>
    <font>
      <b/>
      <sz val="18"/>
      <color theme="3"/>
      <name val="宋体"/>
      <charset val="134"/>
      <scheme val="minor"/>
    </font>
    <font>
      <b/>
      <sz val="11"/>
      <color rgb="FFFFFFFF"/>
      <name val="宋体"/>
      <charset val="0"/>
      <scheme val="minor"/>
    </font>
    <font>
      <b/>
      <sz val="15"/>
      <color theme="3"/>
      <name val="宋体"/>
      <charset val="134"/>
      <scheme val="minor"/>
    </font>
  </fonts>
  <fills count="33">
    <fill>
      <patternFill patternType="none"/>
    </fill>
    <fill>
      <patternFill patternType="gray125"/>
    </fill>
    <fill>
      <patternFill patternType="solid">
        <fgColor theme="9" tint="0.599993896298105"/>
        <bgColor indexed="64"/>
      </patternFill>
    </fill>
    <fill>
      <patternFill patternType="solid">
        <fgColor theme="4"/>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rgb="FFC6EFCE"/>
        <bgColor indexed="64"/>
      </patternFill>
    </fill>
    <fill>
      <patternFill patternType="solid">
        <fgColor rgb="FFF2F2F2"/>
        <bgColor indexed="64"/>
      </patternFill>
    </fill>
    <fill>
      <patternFill patternType="solid">
        <fgColor rgb="FFFFFFCC"/>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9" tint="0.799981688894314"/>
        <bgColor indexed="64"/>
      </patternFill>
    </fill>
    <fill>
      <patternFill patternType="solid">
        <fgColor rgb="FFA5A5A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25" fillId="2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4"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5" fillId="2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4" borderId="8" applyNumberFormat="0" applyFont="0" applyAlignment="0" applyProtection="0">
      <alignment vertical="center"/>
    </xf>
    <xf numFmtId="0" fontId="15" fillId="25" borderId="0" applyNumberFormat="0" applyBorder="0" applyAlignment="0" applyProtection="0">
      <alignment vertical="center"/>
    </xf>
    <xf numFmtId="0" fontId="2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2" fillId="0" borderId="10" applyNumberFormat="0" applyFill="0" applyAlignment="0" applyProtection="0">
      <alignment vertical="center"/>
    </xf>
    <xf numFmtId="0" fontId="24" fillId="0" borderId="10" applyNumberFormat="0" applyFill="0" applyAlignment="0" applyProtection="0">
      <alignment vertical="center"/>
    </xf>
    <xf numFmtId="0" fontId="15" fillId="20" borderId="0" applyNumberFormat="0" applyBorder="0" applyAlignment="0" applyProtection="0">
      <alignment vertical="center"/>
    </xf>
    <xf numFmtId="0" fontId="28" fillId="0" borderId="13" applyNumberFormat="0" applyFill="0" applyAlignment="0" applyProtection="0">
      <alignment vertical="center"/>
    </xf>
    <xf numFmtId="0" fontId="15" fillId="24" borderId="0" applyNumberFormat="0" applyBorder="0" applyAlignment="0" applyProtection="0">
      <alignment vertical="center"/>
    </xf>
    <xf numFmtId="0" fontId="26" fillId="13" borderId="11" applyNumberFormat="0" applyAlignment="0" applyProtection="0">
      <alignment vertical="center"/>
    </xf>
    <xf numFmtId="0" fontId="20" fillId="13" borderId="7" applyNumberFormat="0" applyAlignment="0" applyProtection="0">
      <alignment vertical="center"/>
    </xf>
    <xf numFmtId="0" fontId="31" fillId="32" borderId="14" applyNumberFormat="0" applyAlignment="0" applyProtection="0">
      <alignment vertical="center"/>
    </xf>
    <xf numFmtId="0" fontId="14" fillId="31" borderId="0" applyNumberFormat="0" applyBorder="0" applyAlignment="0" applyProtection="0">
      <alignment vertical="center"/>
    </xf>
    <xf numFmtId="0" fontId="15" fillId="19" borderId="0" applyNumberFormat="0" applyBorder="0" applyAlignment="0" applyProtection="0">
      <alignment vertical="center"/>
    </xf>
    <xf numFmtId="0" fontId="29" fillId="0" borderId="12" applyNumberFormat="0" applyFill="0" applyAlignment="0" applyProtection="0">
      <alignment vertical="center"/>
    </xf>
    <xf numFmtId="0" fontId="21" fillId="0" borderId="9" applyNumberFormat="0" applyFill="0" applyAlignment="0" applyProtection="0">
      <alignment vertical="center"/>
    </xf>
    <xf numFmtId="0" fontId="19" fillId="12" borderId="0" applyNumberFormat="0" applyBorder="0" applyAlignment="0" applyProtection="0">
      <alignment vertical="center"/>
    </xf>
    <xf numFmtId="0" fontId="23" fillId="18" borderId="0" applyNumberFormat="0" applyBorder="0" applyAlignment="0" applyProtection="0">
      <alignment vertical="center"/>
    </xf>
    <xf numFmtId="0" fontId="14" fillId="6" borderId="0" applyNumberFormat="0" applyBorder="0" applyAlignment="0" applyProtection="0">
      <alignment vertical="center"/>
    </xf>
    <xf numFmtId="0" fontId="15" fillId="3" borderId="0" applyNumberFormat="0" applyBorder="0" applyAlignment="0" applyProtection="0">
      <alignment vertical="center"/>
    </xf>
    <xf numFmtId="0" fontId="14" fillId="5" borderId="0" applyNumberFormat="0" applyBorder="0" applyAlignment="0" applyProtection="0">
      <alignment vertical="center"/>
    </xf>
    <xf numFmtId="0" fontId="14" fillId="28" borderId="0" applyNumberFormat="0" applyBorder="0" applyAlignment="0" applyProtection="0">
      <alignment vertical="center"/>
    </xf>
    <xf numFmtId="0" fontId="14" fillId="11" borderId="0" applyNumberFormat="0" applyBorder="0" applyAlignment="0" applyProtection="0">
      <alignment vertical="center"/>
    </xf>
    <xf numFmtId="0" fontId="14" fillId="23" borderId="0" applyNumberFormat="0" applyBorder="0" applyAlignment="0" applyProtection="0">
      <alignment vertical="center"/>
    </xf>
    <xf numFmtId="0" fontId="15" fillId="10" borderId="0" applyNumberFormat="0" applyBorder="0" applyAlignment="0" applyProtection="0">
      <alignment vertical="center"/>
    </xf>
    <xf numFmtId="0" fontId="15" fillId="30"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15" fillId="15" borderId="0" applyNumberFormat="0" applyBorder="0" applyAlignment="0" applyProtection="0">
      <alignment vertical="center"/>
    </xf>
    <xf numFmtId="0" fontId="14" fillId="29" borderId="0" applyNumberFormat="0" applyBorder="0" applyAlignment="0" applyProtection="0">
      <alignment vertical="center"/>
    </xf>
    <xf numFmtId="0" fontId="15" fillId="9" borderId="0" applyNumberFormat="0" applyBorder="0" applyAlignment="0" applyProtection="0">
      <alignment vertical="center"/>
    </xf>
    <xf numFmtId="0" fontId="15" fillId="27" borderId="0" applyNumberFormat="0" applyBorder="0" applyAlignment="0" applyProtection="0">
      <alignment vertical="center"/>
    </xf>
    <xf numFmtId="0" fontId="14" fillId="2" borderId="0" applyNumberFormat="0" applyBorder="0" applyAlignment="0" applyProtection="0">
      <alignment vertical="center"/>
    </xf>
    <xf numFmtId="0" fontId="15" fillId="26" borderId="0" applyNumberFormat="0" applyBorder="0" applyAlignment="0" applyProtection="0">
      <alignment vertical="center"/>
    </xf>
  </cellStyleXfs>
  <cellXfs count="36">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xf numFmtId="0" fontId="6"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wrapText="1"/>
    </xf>
    <xf numFmtId="0" fontId="6" fillId="0" borderId="0" xfId="0" applyFont="1" applyFill="1" applyBorder="1" applyAlignment="1"/>
    <xf numFmtId="0" fontId="8" fillId="0" borderId="0" xfId="0" applyFont="1" applyFill="1" applyAlignment="1" applyProtection="1">
      <alignment horizontal="center" vertical="center" wrapText="1"/>
      <protection locked="0"/>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18"/>
  <sheetViews>
    <sheetView tabSelected="1" workbookViewId="0">
      <pane ySplit="3" topLeftCell="A4" activePane="bottomLeft" state="frozen"/>
      <selection/>
      <selection pane="bottomLeft" activeCell="M7" sqref="M7"/>
    </sheetView>
  </sheetViews>
  <sheetFormatPr defaultColWidth="10.1818181818182" defaultRowHeight="15"/>
  <cols>
    <col min="1" max="1" width="14.8181818181818" style="7" customWidth="1"/>
    <col min="2" max="2" width="19" style="8" customWidth="1"/>
    <col min="3" max="3" width="6" style="9" customWidth="1"/>
    <col min="4" max="4" width="14.2727272727273" style="9" customWidth="1"/>
    <col min="5" max="5" width="5.63636363636364" style="7" customWidth="1"/>
    <col min="6" max="6" width="9.54545454545454" style="10" customWidth="1"/>
    <col min="7" max="7" width="9.09090909090909" style="10" customWidth="1"/>
    <col min="8" max="8" width="6.45454545454545" style="10" customWidth="1"/>
    <col min="9" max="9" width="6.36363636363636" style="11" customWidth="1"/>
    <col min="10" max="16376" width="10.1818181818182" style="11"/>
  </cols>
  <sheetData>
    <row r="1" s="1" customFormat="1" ht="37" customHeight="1" spans="1:9">
      <c r="A1" s="12" t="s">
        <v>0</v>
      </c>
      <c r="B1" s="12"/>
      <c r="C1" s="12"/>
      <c r="D1" s="12"/>
      <c r="E1" s="12"/>
      <c r="F1" s="12"/>
      <c r="G1" s="12"/>
      <c r="H1" s="12"/>
      <c r="I1" s="12"/>
    </row>
    <row r="2" s="2" customFormat="1" ht="24" customHeight="1" spans="1:9">
      <c r="A2" s="13" t="s">
        <v>1</v>
      </c>
      <c r="B2" s="14" t="s">
        <v>2</v>
      </c>
      <c r="C2" s="15" t="s">
        <v>3</v>
      </c>
      <c r="D2" s="16" t="s">
        <v>4</v>
      </c>
      <c r="E2" s="14" t="s">
        <v>5</v>
      </c>
      <c r="F2" s="17" t="s">
        <v>6</v>
      </c>
      <c r="G2" s="17" t="s">
        <v>7</v>
      </c>
      <c r="H2" s="17" t="s">
        <v>8</v>
      </c>
      <c r="I2" s="25" t="s">
        <v>9</v>
      </c>
    </row>
    <row r="3" s="2" customFormat="1" ht="18" customHeight="1" spans="1:9">
      <c r="A3" s="18"/>
      <c r="B3" s="14"/>
      <c r="C3" s="15"/>
      <c r="D3" s="16"/>
      <c r="E3" s="14"/>
      <c r="F3" s="19"/>
      <c r="G3" s="19"/>
      <c r="H3" s="19"/>
      <c r="I3" s="25"/>
    </row>
    <row r="4" s="3" customFormat="1" ht="12" customHeight="1" spans="1:9">
      <c r="A4" s="20">
        <v>4001</v>
      </c>
      <c r="B4" s="21" t="s">
        <v>10</v>
      </c>
      <c r="C4" s="22" t="s">
        <v>11</v>
      </c>
      <c r="D4" s="20" t="s">
        <v>12</v>
      </c>
      <c r="E4" s="20">
        <v>3</v>
      </c>
      <c r="F4" s="20">
        <v>0</v>
      </c>
      <c r="G4" s="20">
        <v>3</v>
      </c>
      <c r="H4" s="20">
        <f>E4-G4</f>
        <v>0</v>
      </c>
      <c r="I4" s="26"/>
    </row>
    <row r="5" s="3" customFormat="1" ht="12" customHeight="1" spans="1:9">
      <c r="A5" s="20"/>
      <c r="B5" s="21"/>
      <c r="C5" s="22" t="s">
        <v>13</v>
      </c>
      <c r="D5" s="20" t="s">
        <v>12</v>
      </c>
      <c r="E5" s="20">
        <v>1</v>
      </c>
      <c r="F5" s="20">
        <v>0</v>
      </c>
      <c r="G5" s="20">
        <v>1</v>
      </c>
      <c r="H5" s="20">
        <f t="shared" ref="H5:H36" si="0">E5-G5</f>
        <v>0</v>
      </c>
      <c r="I5" s="26"/>
    </row>
    <row r="6" s="3" customFormat="1" ht="12" customHeight="1" spans="1:9">
      <c r="A6" s="20"/>
      <c r="B6" s="21"/>
      <c r="C6" s="22" t="s">
        <v>14</v>
      </c>
      <c r="D6" s="20" t="s">
        <v>15</v>
      </c>
      <c r="E6" s="20">
        <v>1</v>
      </c>
      <c r="F6" s="20">
        <v>2</v>
      </c>
      <c r="G6" s="20"/>
      <c r="H6" s="20">
        <f t="shared" si="0"/>
        <v>1</v>
      </c>
      <c r="I6" s="26"/>
    </row>
    <row r="7" s="3" customFormat="1" ht="12" customHeight="1" spans="1:9">
      <c r="A7" s="20"/>
      <c r="B7" s="21"/>
      <c r="C7" s="22" t="s">
        <v>16</v>
      </c>
      <c r="D7" s="20" t="s">
        <v>17</v>
      </c>
      <c r="E7" s="20">
        <v>1</v>
      </c>
      <c r="F7" s="20">
        <v>0</v>
      </c>
      <c r="G7" s="20">
        <v>1</v>
      </c>
      <c r="H7" s="20">
        <f t="shared" si="0"/>
        <v>0</v>
      </c>
      <c r="I7" s="26"/>
    </row>
    <row r="8" s="3" customFormat="1" ht="12" customHeight="1" spans="1:9">
      <c r="A8" s="20"/>
      <c r="B8" s="21"/>
      <c r="C8" s="22" t="s">
        <v>18</v>
      </c>
      <c r="D8" s="20" t="s">
        <v>19</v>
      </c>
      <c r="E8" s="20">
        <v>1</v>
      </c>
      <c r="F8" s="20">
        <v>0</v>
      </c>
      <c r="G8" s="20">
        <v>1</v>
      </c>
      <c r="H8" s="20">
        <f t="shared" si="0"/>
        <v>0</v>
      </c>
      <c r="I8" s="26"/>
    </row>
    <row r="9" s="3" customFormat="1" ht="12" customHeight="1" spans="1:9">
      <c r="A9" s="20"/>
      <c r="B9" s="21"/>
      <c r="C9" s="22" t="s">
        <v>20</v>
      </c>
      <c r="D9" s="20" t="s">
        <v>21</v>
      </c>
      <c r="E9" s="20">
        <v>2</v>
      </c>
      <c r="F9" s="20">
        <v>0</v>
      </c>
      <c r="G9" s="20">
        <v>2</v>
      </c>
      <c r="H9" s="20">
        <f t="shared" si="0"/>
        <v>0</v>
      </c>
      <c r="I9" s="26"/>
    </row>
    <row r="10" s="3" customFormat="1" ht="12" customHeight="1" spans="1:9">
      <c r="A10" s="20"/>
      <c r="B10" s="21"/>
      <c r="C10" s="22" t="s">
        <v>22</v>
      </c>
      <c r="D10" s="20" t="s">
        <v>12</v>
      </c>
      <c r="E10" s="20">
        <v>3</v>
      </c>
      <c r="F10" s="20">
        <v>39</v>
      </c>
      <c r="G10" s="20"/>
      <c r="H10" s="20">
        <f t="shared" si="0"/>
        <v>3</v>
      </c>
      <c r="I10" s="26"/>
    </row>
    <row r="11" s="3" customFormat="1" ht="12" customHeight="1" spans="1:9">
      <c r="A11" s="20"/>
      <c r="B11" s="21"/>
      <c r="C11" s="22" t="s">
        <v>23</v>
      </c>
      <c r="D11" s="20" t="s">
        <v>17</v>
      </c>
      <c r="E11" s="20">
        <v>1</v>
      </c>
      <c r="F11" s="20">
        <v>44</v>
      </c>
      <c r="G11" s="20"/>
      <c r="H11" s="20">
        <f t="shared" si="0"/>
        <v>1</v>
      </c>
      <c r="I11" s="26"/>
    </row>
    <row r="12" s="3" customFormat="1" ht="12" customHeight="1" spans="1:9">
      <c r="A12" s="20"/>
      <c r="B12" s="21"/>
      <c r="C12" s="22" t="s">
        <v>24</v>
      </c>
      <c r="D12" s="20" t="s">
        <v>21</v>
      </c>
      <c r="E12" s="20">
        <v>2</v>
      </c>
      <c r="F12" s="20">
        <v>11</v>
      </c>
      <c r="G12" s="20"/>
      <c r="H12" s="20">
        <f t="shared" si="0"/>
        <v>2</v>
      </c>
      <c r="I12" s="26"/>
    </row>
    <row r="13" s="3" customFormat="1" ht="12" customHeight="1" spans="1:9">
      <c r="A13" s="20"/>
      <c r="B13" s="21"/>
      <c r="C13" s="22" t="s">
        <v>25</v>
      </c>
      <c r="D13" s="20" t="s">
        <v>26</v>
      </c>
      <c r="E13" s="20">
        <v>4</v>
      </c>
      <c r="F13" s="20">
        <v>122</v>
      </c>
      <c r="G13" s="20"/>
      <c r="H13" s="20">
        <f t="shared" si="0"/>
        <v>4</v>
      </c>
      <c r="I13" s="26"/>
    </row>
    <row r="14" s="3" customFormat="1" ht="12" customHeight="1" spans="1:9">
      <c r="A14" s="20"/>
      <c r="B14" s="21"/>
      <c r="C14" s="22" t="s">
        <v>27</v>
      </c>
      <c r="D14" s="20" t="s">
        <v>28</v>
      </c>
      <c r="E14" s="20">
        <v>1</v>
      </c>
      <c r="F14" s="20">
        <v>12</v>
      </c>
      <c r="G14" s="20"/>
      <c r="H14" s="20">
        <f t="shared" si="0"/>
        <v>1</v>
      </c>
      <c r="I14" s="26"/>
    </row>
    <row r="15" s="3" customFormat="1" ht="12" customHeight="1" spans="1:9">
      <c r="A15" s="20"/>
      <c r="B15" s="21"/>
      <c r="C15" s="22" t="s">
        <v>29</v>
      </c>
      <c r="D15" s="20" t="s">
        <v>30</v>
      </c>
      <c r="E15" s="20">
        <v>1</v>
      </c>
      <c r="F15" s="20">
        <v>49</v>
      </c>
      <c r="G15" s="20"/>
      <c r="H15" s="20">
        <f t="shared" si="0"/>
        <v>1</v>
      </c>
      <c r="I15" s="26"/>
    </row>
    <row r="16" s="3" customFormat="1" ht="12" customHeight="1" spans="1:9">
      <c r="A16" s="23">
        <v>4002</v>
      </c>
      <c r="B16" s="21" t="s">
        <v>31</v>
      </c>
      <c r="C16" s="22" t="s">
        <v>32</v>
      </c>
      <c r="D16" s="20" t="s">
        <v>12</v>
      </c>
      <c r="E16" s="20">
        <v>8</v>
      </c>
      <c r="F16" s="20">
        <v>52</v>
      </c>
      <c r="G16" s="20"/>
      <c r="H16" s="20">
        <f t="shared" si="0"/>
        <v>8</v>
      </c>
      <c r="I16" s="26"/>
    </row>
    <row r="17" s="3" customFormat="1" ht="12" customHeight="1" spans="1:9">
      <c r="A17" s="23"/>
      <c r="B17" s="21"/>
      <c r="C17" s="22" t="s">
        <v>33</v>
      </c>
      <c r="D17" s="20" t="s">
        <v>12</v>
      </c>
      <c r="E17" s="20">
        <v>4</v>
      </c>
      <c r="F17" s="20">
        <v>23</v>
      </c>
      <c r="G17" s="20"/>
      <c r="H17" s="20">
        <f t="shared" si="0"/>
        <v>4</v>
      </c>
      <c r="I17" s="26"/>
    </row>
    <row r="18" s="3" customFormat="1" ht="12" customHeight="1" spans="1:9">
      <c r="A18" s="23"/>
      <c r="B18" s="21"/>
      <c r="C18" s="22" t="s">
        <v>34</v>
      </c>
      <c r="D18" s="20" t="s">
        <v>12</v>
      </c>
      <c r="E18" s="20">
        <v>1</v>
      </c>
      <c r="F18" s="20">
        <v>4</v>
      </c>
      <c r="G18" s="20"/>
      <c r="H18" s="20">
        <f t="shared" si="0"/>
        <v>1</v>
      </c>
      <c r="I18" s="26"/>
    </row>
    <row r="19" s="3" customFormat="1" ht="12" customHeight="1" spans="1:9">
      <c r="A19" s="23"/>
      <c r="B19" s="21"/>
      <c r="C19" s="22" t="s">
        <v>35</v>
      </c>
      <c r="D19" s="20" t="s">
        <v>12</v>
      </c>
      <c r="E19" s="20">
        <v>1</v>
      </c>
      <c r="F19" s="20">
        <v>9</v>
      </c>
      <c r="G19" s="20"/>
      <c r="H19" s="20">
        <f t="shared" si="0"/>
        <v>1</v>
      </c>
      <c r="I19" s="26"/>
    </row>
    <row r="20" s="3" customFormat="1" ht="12" customHeight="1" spans="1:9">
      <c r="A20" s="23"/>
      <c r="B20" s="21"/>
      <c r="C20" s="22" t="s">
        <v>36</v>
      </c>
      <c r="D20" s="20" t="s">
        <v>12</v>
      </c>
      <c r="E20" s="20">
        <v>1</v>
      </c>
      <c r="F20" s="20">
        <v>25</v>
      </c>
      <c r="G20" s="20"/>
      <c r="H20" s="20">
        <f t="shared" si="0"/>
        <v>1</v>
      </c>
      <c r="I20" s="26"/>
    </row>
    <row r="21" s="3" customFormat="1" ht="12" customHeight="1" spans="1:9">
      <c r="A21" s="23"/>
      <c r="B21" s="21"/>
      <c r="C21" s="22" t="s">
        <v>37</v>
      </c>
      <c r="D21" s="20" t="s">
        <v>21</v>
      </c>
      <c r="E21" s="20">
        <v>1</v>
      </c>
      <c r="F21" s="20">
        <v>7</v>
      </c>
      <c r="G21" s="20"/>
      <c r="H21" s="20">
        <f t="shared" si="0"/>
        <v>1</v>
      </c>
      <c r="I21" s="26"/>
    </row>
    <row r="22" s="3" customFormat="1" ht="12" customHeight="1" spans="1:9">
      <c r="A22" s="23"/>
      <c r="B22" s="21"/>
      <c r="C22" s="22" t="s">
        <v>38</v>
      </c>
      <c r="D22" s="20" t="s">
        <v>26</v>
      </c>
      <c r="E22" s="20">
        <v>3</v>
      </c>
      <c r="F22" s="20">
        <v>73</v>
      </c>
      <c r="G22" s="20"/>
      <c r="H22" s="20">
        <f t="shared" si="0"/>
        <v>3</v>
      </c>
      <c r="I22" s="26"/>
    </row>
    <row r="23" s="3" customFormat="1" ht="12" customHeight="1" spans="1:9">
      <c r="A23" s="23"/>
      <c r="B23" s="21"/>
      <c r="C23" s="22" t="s">
        <v>39</v>
      </c>
      <c r="D23" s="20" t="s">
        <v>30</v>
      </c>
      <c r="E23" s="20">
        <v>1</v>
      </c>
      <c r="F23" s="20">
        <v>45</v>
      </c>
      <c r="G23" s="20"/>
      <c r="H23" s="20">
        <f t="shared" si="0"/>
        <v>1</v>
      </c>
      <c r="I23" s="26"/>
    </row>
    <row r="24" s="3" customFormat="1" ht="12" customHeight="1" spans="1:9">
      <c r="A24" s="20">
        <v>4003</v>
      </c>
      <c r="B24" s="21" t="s">
        <v>40</v>
      </c>
      <c r="C24" s="22" t="s">
        <v>41</v>
      </c>
      <c r="D24" s="20" t="s">
        <v>12</v>
      </c>
      <c r="E24" s="20">
        <v>1</v>
      </c>
      <c r="F24" s="20">
        <v>3</v>
      </c>
      <c r="G24" s="20"/>
      <c r="H24" s="20">
        <f t="shared" si="0"/>
        <v>1</v>
      </c>
      <c r="I24" s="26"/>
    </row>
    <row r="25" s="3" customFormat="1" ht="12" customHeight="1" spans="1:9">
      <c r="A25" s="20"/>
      <c r="B25" s="21"/>
      <c r="C25" s="22" t="s">
        <v>42</v>
      </c>
      <c r="D25" s="20" t="s">
        <v>19</v>
      </c>
      <c r="E25" s="20">
        <v>1</v>
      </c>
      <c r="F25" s="20">
        <v>3</v>
      </c>
      <c r="G25" s="20"/>
      <c r="H25" s="20">
        <f t="shared" si="0"/>
        <v>1</v>
      </c>
      <c r="I25" s="26"/>
    </row>
    <row r="26" s="3" customFormat="1" ht="12" customHeight="1" spans="1:9">
      <c r="A26" s="20">
        <v>4004</v>
      </c>
      <c r="B26" s="21" t="s">
        <v>43</v>
      </c>
      <c r="C26" s="22" t="s">
        <v>44</v>
      </c>
      <c r="D26" s="20" t="s">
        <v>12</v>
      </c>
      <c r="E26" s="20">
        <v>2</v>
      </c>
      <c r="F26" s="20">
        <v>45</v>
      </c>
      <c r="G26" s="20"/>
      <c r="H26" s="20">
        <f t="shared" si="0"/>
        <v>2</v>
      </c>
      <c r="I26" s="26"/>
    </row>
    <row r="27" s="3" customFormat="1" ht="12" customHeight="1" spans="1:9">
      <c r="A27" s="20"/>
      <c r="B27" s="21"/>
      <c r="C27" s="22" t="s">
        <v>45</v>
      </c>
      <c r="D27" s="20" t="s">
        <v>17</v>
      </c>
      <c r="E27" s="20">
        <v>3</v>
      </c>
      <c r="F27" s="20">
        <v>85</v>
      </c>
      <c r="G27" s="20"/>
      <c r="H27" s="20">
        <f t="shared" si="0"/>
        <v>3</v>
      </c>
      <c r="I27" s="26"/>
    </row>
    <row r="28" s="3" customFormat="1" ht="12" customHeight="1" spans="1:9">
      <c r="A28" s="20"/>
      <c r="B28" s="21"/>
      <c r="C28" s="22" t="s">
        <v>46</v>
      </c>
      <c r="D28" s="20" t="s">
        <v>47</v>
      </c>
      <c r="E28" s="20">
        <v>1</v>
      </c>
      <c r="F28" s="20">
        <v>21</v>
      </c>
      <c r="G28" s="20"/>
      <c r="H28" s="20">
        <f t="shared" si="0"/>
        <v>1</v>
      </c>
      <c r="I28" s="26"/>
    </row>
    <row r="29" s="3" customFormat="1" ht="12" customHeight="1" spans="1:9">
      <c r="A29" s="20">
        <v>4005</v>
      </c>
      <c r="B29" s="21" t="s">
        <v>48</v>
      </c>
      <c r="C29" s="22" t="s">
        <v>49</v>
      </c>
      <c r="D29" s="20" t="s">
        <v>21</v>
      </c>
      <c r="E29" s="20">
        <v>1</v>
      </c>
      <c r="F29" s="20">
        <v>3</v>
      </c>
      <c r="G29" s="20"/>
      <c r="H29" s="20">
        <f t="shared" si="0"/>
        <v>1</v>
      </c>
      <c r="I29" s="26"/>
    </row>
    <row r="30" s="4" customFormat="1" ht="12" customHeight="1" spans="1:9">
      <c r="A30" s="20">
        <v>4006</v>
      </c>
      <c r="B30" s="21" t="s">
        <v>50</v>
      </c>
      <c r="C30" s="22" t="s">
        <v>51</v>
      </c>
      <c r="D30" s="20" t="s">
        <v>21</v>
      </c>
      <c r="E30" s="20">
        <v>1</v>
      </c>
      <c r="F30" s="20">
        <v>27</v>
      </c>
      <c r="G30" s="20"/>
      <c r="H30" s="20">
        <f t="shared" si="0"/>
        <v>1</v>
      </c>
      <c r="I30" s="27"/>
    </row>
    <row r="31" s="4" customFormat="1" ht="12" customHeight="1" spans="1:9">
      <c r="A31" s="20"/>
      <c r="B31" s="21"/>
      <c r="C31" s="22" t="s">
        <v>52</v>
      </c>
      <c r="D31" s="20" t="s">
        <v>26</v>
      </c>
      <c r="E31" s="20">
        <v>2</v>
      </c>
      <c r="F31" s="20">
        <v>90</v>
      </c>
      <c r="G31" s="20"/>
      <c r="H31" s="20">
        <f t="shared" si="0"/>
        <v>2</v>
      </c>
      <c r="I31" s="27"/>
    </row>
    <row r="32" s="4" customFormat="1" ht="12" customHeight="1" spans="1:9">
      <c r="A32" s="20"/>
      <c r="B32" s="21"/>
      <c r="C32" s="22" t="s">
        <v>53</v>
      </c>
      <c r="D32" s="20" t="s">
        <v>12</v>
      </c>
      <c r="E32" s="20">
        <v>1</v>
      </c>
      <c r="F32" s="20">
        <v>10</v>
      </c>
      <c r="G32" s="20"/>
      <c r="H32" s="20">
        <f t="shared" si="0"/>
        <v>1</v>
      </c>
      <c r="I32" s="27"/>
    </row>
    <row r="33" s="4" customFormat="1" ht="12" customHeight="1" spans="1:9">
      <c r="A33" s="20"/>
      <c r="B33" s="21"/>
      <c r="C33" s="22" t="s">
        <v>54</v>
      </c>
      <c r="D33" s="20" t="s">
        <v>12</v>
      </c>
      <c r="E33" s="20">
        <v>1</v>
      </c>
      <c r="F33" s="20">
        <v>5</v>
      </c>
      <c r="G33" s="20"/>
      <c r="H33" s="20">
        <f t="shared" si="0"/>
        <v>1</v>
      </c>
      <c r="I33" s="27"/>
    </row>
    <row r="34" s="4" customFormat="1" ht="12" customHeight="1" spans="1:9">
      <c r="A34" s="20">
        <v>4007</v>
      </c>
      <c r="B34" s="21" t="s">
        <v>55</v>
      </c>
      <c r="C34" s="22" t="s">
        <v>56</v>
      </c>
      <c r="D34" s="20" t="s">
        <v>17</v>
      </c>
      <c r="E34" s="20">
        <v>1</v>
      </c>
      <c r="F34" s="20">
        <v>27</v>
      </c>
      <c r="G34" s="20"/>
      <c r="H34" s="20">
        <f t="shared" si="0"/>
        <v>1</v>
      </c>
      <c r="I34" s="27"/>
    </row>
    <row r="35" s="4" customFormat="1" ht="12" customHeight="1" spans="1:9">
      <c r="A35" s="20"/>
      <c r="B35" s="21"/>
      <c r="C35" s="22" t="s">
        <v>57</v>
      </c>
      <c r="D35" s="20" t="s">
        <v>21</v>
      </c>
      <c r="E35" s="20">
        <v>1</v>
      </c>
      <c r="F35" s="20">
        <v>24</v>
      </c>
      <c r="G35" s="20"/>
      <c r="H35" s="20">
        <f t="shared" si="0"/>
        <v>1</v>
      </c>
      <c r="I35" s="27"/>
    </row>
    <row r="36" s="4" customFormat="1" ht="12" customHeight="1" spans="1:9">
      <c r="A36" s="20"/>
      <c r="B36" s="21"/>
      <c r="C36" s="22" t="s">
        <v>58</v>
      </c>
      <c r="D36" s="20" t="s">
        <v>12</v>
      </c>
      <c r="E36" s="20">
        <v>2</v>
      </c>
      <c r="F36" s="20">
        <v>29</v>
      </c>
      <c r="G36" s="20"/>
      <c r="H36" s="20">
        <f t="shared" si="0"/>
        <v>2</v>
      </c>
      <c r="I36" s="27"/>
    </row>
    <row r="37" s="4" customFormat="1" ht="12" customHeight="1" spans="1:9">
      <c r="A37" s="20"/>
      <c r="B37" s="21"/>
      <c r="C37" s="22" t="s">
        <v>59</v>
      </c>
      <c r="D37" s="20" t="s">
        <v>12</v>
      </c>
      <c r="E37" s="20">
        <v>1</v>
      </c>
      <c r="F37" s="20">
        <v>6</v>
      </c>
      <c r="G37" s="20"/>
      <c r="H37" s="20">
        <f t="shared" ref="H37:H68" si="1">E37-G37</f>
        <v>1</v>
      </c>
      <c r="I37" s="27"/>
    </row>
    <row r="38" s="4" customFormat="1" ht="12" customHeight="1" spans="1:9">
      <c r="A38" s="20">
        <v>4008</v>
      </c>
      <c r="B38" s="21" t="s">
        <v>60</v>
      </c>
      <c r="C38" s="22" t="s">
        <v>61</v>
      </c>
      <c r="D38" s="20" t="s">
        <v>12</v>
      </c>
      <c r="E38" s="20">
        <v>2</v>
      </c>
      <c r="F38" s="20">
        <v>30</v>
      </c>
      <c r="G38" s="20"/>
      <c r="H38" s="20">
        <f t="shared" si="1"/>
        <v>2</v>
      </c>
      <c r="I38" s="27"/>
    </row>
    <row r="39" s="4" customFormat="1" ht="12" customHeight="1" spans="1:9">
      <c r="A39" s="20"/>
      <c r="B39" s="21"/>
      <c r="C39" s="22" t="s">
        <v>62</v>
      </c>
      <c r="D39" s="20" t="s">
        <v>12</v>
      </c>
      <c r="E39" s="20">
        <v>1</v>
      </c>
      <c r="F39" s="20">
        <v>3</v>
      </c>
      <c r="G39" s="20"/>
      <c r="H39" s="20">
        <f t="shared" si="1"/>
        <v>1</v>
      </c>
      <c r="I39" s="27"/>
    </row>
    <row r="40" s="4" customFormat="1" ht="12" customHeight="1" spans="1:9">
      <c r="A40" s="20"/>
      <c r="B40" s="21"/>
      <c r="C40" s="22" t="s">
        <v>63</v>
      </c>
      <c r="D40" s="20" t="s">
        <v>17</v>
      </c>
      <c r="E40" s="20">
        <v>1</v>
      </c>
      <c r="F40" s="20">
        <v>29</v>
      </c>
      <c r="G40" s="20"/>
      <c r="H40" s="20">
        <f t="shared" si="1"/>
        <v>1</v>
      </c>
      <c r="I40" s="27"/>
    </row>
    <row r="41" s="4" customFormat="1" ht="12" customHeight="1" spans="1:9">
      <c r="A41" s="20"/>
      <c r="B41" s="21"/>
      <c r="C41" s="22" t="s">
        <v>64</v>
      </c>
      <c r="D41" s="20" t="s">
        <v>21</v>
      </c>
      <c r="E41" s="20">
        <v>1</v>
      </c>
      <c r="F41" s="20">
        <v>27</v>
      </c>
      <c r="G41" s="20"/>
      <c r="H41" s="20">
        <f t="shared" si="1"/>
        <v>1</v>
      </c>
      <c r="I41" s="27"/>
    </row>
    <row r="42" s="4" customFormat="1" ht="12" customHeight="1" spans="1:9">
      <c r="A42" s="22" t="s">
        <v>65</v>
      </c>
      <c r="B42" s="24" t="s">
        <v>66</v>
      </c>
      <c r="C42" s="22" t="s">
        <v>67</v>
      </c>
      <c r="D42" s="20" t="s">
        <v>21</v>
      </c>
      <c r="E42" s="20">
        <v>1</v>
      </c>
      <c r="F42" s="20">
        <v>28</v>
      </c>
      <c r="G42" s="20"/>
      <c r="H42" s="20">
        <f t="shared" si="1"/>
        <v>1</v>
      </c>
      <c r="I42" s="27"/>
    </row>
    <row r="43" s="4" customFormat="1" ht="12" customHeight="1" spans="1:9">
      <c r="A43" s="22"/>
      <c r="B43" s="24"/>
      <c r="C43" s="22" t="s">
        <v>68</v>
      </c>
      <c r="D43" s="20" t="s">
        <v>12</v>
      </c>
      <c r="E43" s="20">
        <v>1</v>
      </c>
      <c r="F43" s="20">
        <v>7</v>
      </c>
      <c r="G43" s="20"/>
      <c r="H43" s="20">
        <f t="shared" si="1"/>
        <v>1</v>
      </c>
      <c r="I43" s="27"/>
    </row>
    <row r="44" s="4" customFormat="1" ht="12" customHeight="1" spans="1:9">
      <c r="A44" s="22"/>
      <c r="B44" s="24"/>
      <c r="C44" s="22" t="s">
        <v>69</v>
      </c>
      <c r="D44" s="20" t="s">
        <v>12</v>
      </c>
      <c r="E44" s="20">
        <v>1</v>
      </c>
      <c r="F44" s="20">
        <v>12</v>
      </c>
      <c r="G44" s="20"/>
      <c r="H44" s="20">
        <f t="shared" si="1"/>
        <v>1</v>
      </c>
      <c r="I44" s="27"/>
    </row>
    <row r="45" s="4" customFormat="1" ht="12" customHeight="1" spans="1:9">
      <c r="A45" s="20">
        <v>4010</v>
      </c>
      <c r="B45" s="21" t="s">
        <v>70</v>
      </c>
      <c r="C45" s="22" t="s">
        <v>71</v>
      </c>
      <c r="D45" s="20" t="s">
        <v>12</v>
      </c>
      <c r="E45" s="20">
        <v>3</v>
      </c>
      <c r="F45" s="20">
        <v>35</v>
      </c>
      <c r="G45" s="20"/>
      <c r="H45" s="20">
        <f t="shared" si="1"/>
        <v>3</v>
      </c>
      <c r="I45" s="27"/>
    </row>
    <row r="46" s="4" customFormat="1" ht="12" customHeight="1" spans="1:9">
      <c r="A46" s="20"/>
      <c r="B46" s="21"/>
      <c r="C46" s="22" t="s">
        <v>72</v>
      </c>
      <c r="D46" s="20" t="s">
        <v>12</v>
      </c>
      <c r="E46" s="20">
        <v>1</v>
      </c>
      <c r="F46" s="20">
        <v>11</v>
      </c>
      <c r="G46" s="20"/>
      <c r="H46" s="20">
        <f t="shared" si="1"/>
        <v>1</v>
      </c>
      <c r="I46" s="27"/>
    </row>
    <row r="47" s="4" customFormat="1" ht="12" customHeight="1" spans="1:9">
      <c r="A47" s="20"/>
      <c r="B47" s="21"/>
      <c r="C47" s="22" t="s">
        <v>73</v>
      </c>
      <c r="D47" s="20" t="s">
        <v>15</v>
      </c>
      <c r="E47" s="20">
        <v>1</v>
      </c>
      <c r="F47" s="20">
        <v>117</v>
      </c>
      <c r="G47" s="20"/>
      <c r="H47" s="20">
        <f t="shared" si="1"/>
        <v>1</v>
      </c>
      <c r="I47" s="27"/>
    </row>
    <row r="48" s="4" customFormat="1" customHeight="1" spans="1:9">
      <c r="A48" s="20">
        <v>4011</v>
      </c>
      <c r="B48" s="21" t="s">
        <v>74</v>
      </c>
      <c r="C48" s="22" t="s">
        <v>75</v>
      </c>
      <c r="D48" s="20" t="s">
        <v>12</v>
      </c>
      <c r="E48" s="20">
        <v>2</v>
      </c>
      <c r="F48" s="20">
        <v>20</v>
      </c>
      <c r="G48" s="20"/>
      <c r="H48" s="20">
        <f t="shared" si="1"/>
        <v>2</v>
      </c>
      <c r="I48" s="27"/>
    </row>
    <row r="49" s="4" customFormat="1" customHeight="1" spans="1:9">
      <c r="A49" s="20"/>
      <c r="B49" s="21"/>
      <c r="C49" s="22" t="s">
        <v>76</v>
      </c>
      <c r="D49" s="20" t="s">
        <v>12</v>
      </c>
      <c r="E49" s="20">
        <v>1</v>
      </c>
      <c r="F49" s="20">
        <v>4</v>
      </c>
      <c r="G49" s="20"/>
      <c r="H49" s="20">
        <f t="shared" si="1"/>
        <v>1</v>
      </c>
      <c r="I49" s="27"/>
    </row>
    <row r="50" s="4" customFormat="1" customHeight="1" spans="1:9">
      <c r="A50" s="20"/>
      <c r="B50" s="21"/>
      <c r="C50" s="22" t="s">
        <v>77</v>
      </c>
      <c r="D50" s="20" t="s">
        <v>17</v>
      </c>
      <c r="E50" s="20">
        <v>1</v>
      </c>
      <c r="F50" s="20">
        <v>38</v>
      </c>
      <c r="G50" s="20"/>
      <c r="H50" s="20">
        <f t="shared" si="1"/>
        <v>1</v>
      </c>
      <c r="I50" s="27"/>
    </row>
    <row r="51" s="4" customFormat="1" customHeight="1" spans="1:9">
      <c r="A51" s="20"/>
      <c r="B51" s="21"/>
      <c r="C51" s="22" t="s">
        <v>78</v>
      </c>
      <c r="D51" s="20" t="s">
        <v>21</v>
      </c>
      <c r="E51" s="20">
        <v>1</v>
      </c>
      <c r="F51" s="20">
        <v>22</v>
      </c>
      <c r="G51" s="20"/>
      <c r="H51" s="20">
        <f t="shared" si="1"/>
        <v>1</v>
      </c>
      <c r="I51" s="27"/>
    </row>
    <row r="52" s="4" customFormat="1" customHeight="1" spans="1:9">
      <c r="A52" s="20"/>
      <c r="B52" s="21"/>
      <c r="C52" s="22" t="s">
        <v>79</v>
      </c>
      <c r="D52" s="20" t="s">
        <v>15</v>
      </c>
      <c r="E52" s="20">
        <v>1</v>
      </c>
      <c r="F52" s="20">
        <v>0</v>
      </c>
      <c r="G52" s="20">
        <v>1</v>
      </c>
      <c r="H52" s="20">
        <f t="shared" si="1"/>
        <v>0</v>
      </c>
      <c r="I52" s="27"/>
    </row>
    <row r="53" s="4" customFormat="1" customHeight="1" spans="1:9">
      <c r="A53" s="20">
        <v>4012</v>
      </c>
      <c r="B53" s="21" t="s">
        <v>80</v>
      </c>
      <c r="C53" s="22" t="s">
        <v>81</v>
      </c>
      <c r="D53" s="20" t="s">
        <v>26</v>
      </c>
      <c r="E53" s="20">
        <v>1</v>
      </c>
      <c r="F53" s="20">
        <v>44</v>
      </c>
      <c r="G53" s="20"/>
      <c r="H53" s="20">
        <f t="shared" si="1"/>
        <v>1</v>
      </c>
      <c r="I53" s="27"/>
    </row>
    <row r="54" s="4" customFormat="1" customHeight="1" spans="1:9">
      <c r="A54" s="20"/>
      <c r="B54" s="21"/>
      <c r="C54" s="22" t="s">
        <v>82</v>
      </c>
      <c r="D54" s="20" t="s">
        <v>15</v>
      </c>
      <c r="E54" s="20">
        <v>1</v>
      </c>
      <c r="F54" s="20">
        <v>0</v>
      </c>
      <c r="G54" s="20">
        <v>1</v>
      </c>
      <c r="H54" s="20">
        <f t="shared" si="1"/>
        <v>0</v>
      </c>
      <c r="I54" s="27"/>
    </row>
    <row r="55" s="4" customFormat="1" customHeight="1" spans="1:9">
      <c r="A55" s="20"/>
      <c r="B55" s="21"/>
      <c r="C55" s="22" t="s">
        <v>83</v>
      </c>
      <c r="D55" s="20" t="s">
        <v>21</v>
      </c>
      <c r="E55" s="20">
        <v>1</v>
      </c>
      <c r="F55" s="20">
        <v>24</v>
      </c>
      <c r="G55" s="20"/>
      <c r="H55" s="20">
        <f t="shared" si="1"/>
        <v>1</v>
      </c>
      <c r="I55" s="27"/>
    </row>
    <row r="56" s="4" customFormat="1" customHeight="1" spans="1:9">
      <c r="A56" s="20"/>
      <c r="B56" s="21"/>
      <c r="C56" s="22" t="s">
        <v>84</v>
      </c>
      <c r="D56" s="20" t="s">
        <v>17</v>
      </c>
      <c r="E56" s="20">
        <v>1</v>
      </c>
      <c r="F56" s="20">
        <v>29</v>
      </c>
      <c r="G56" s="20"/>
      <c r="H56" s="20">
        <f t="shared" si="1"/>
        <v>1</v>
      </c>
      <c r="I56" s="27"/>
    </row>
    <row r="57" s="4" customFormat="1" customHeight="1" spans="1:9">
      <c r="A57" s="20"/>
      <c r="B57" s="21"/>
      <c r="C57" s="22" t="s">
        <v>85</v>
      </c>
      <c r="D57" s="20" t="s">
        <v>12</v>
      </c>
      <c r="E57" s="20">
        <v>2</v>
      </c>
      <c r="F57" s="20">
        <v>14</v>
      </c>
      <c r="G57" s="20"/>
      <c r="H57" s="20">
        <f t="shared" si="1"/>
        <v>2</v>
      </c>
      <c r="I57" s="27"/>
    </row>
    <row r="58" s="4" customFormat="1" customHeight="1" spans="1:9">
      <c r="A58" s="20"/>
      <c r="B58" s="21"/>
      <c r="C58" s="22" t="s">
        <v>86</v>
      </c>
      <c r="D58" s="20" t="s">
        <v>12</v>
      </c>
      <c r="E58" s="20">
        <v>2</v>
      </c>
      <c r="F58" s="20">
        <v>13</v>
      </c>
      <c r="G58" s="20"/>
      <c r="H58" s="20">
        <f t="shared" si="1"/>
        <v>2</v>
      </c>
      <c r="I58" s="27"/>
    </row>
    <row r="59" s="4" customFormat="1" ht="11" customHeight="1" spans="1:9">
      <c r="A59" s="20">
        <v>4013</v>
      </c>
      <c r="B59" s="21" t="s">
        <v>87</v>
      </c>
      <c r="C59" s="22" t="s">
        <v>88</v>
      </c>
      <c r="D59" s="20" t="s">
        <v>12</v>
      </c>
      <c r="E59" s="20">
        <v>1</v>
      </c>
      <c r="F59" s="20">
        <v>10</v>
      </c>
      <c r="G59" s="20"/>
      <c r="H59" s="20">
        <f t="shared" si="1"/>
        <v>1</v>
      </c>
      <c r="I59" s="27"/>
    </row>
    <row r="60" s="4" customFormat="1" ht="11" customHeight="1" spans="1:9">
      <c r="A60" s="20"/>
      <c r="B60" s="21"/>
      <c r="C60" s="22" t="s">
        <v>89</v>
      </c>
      <c r="D60" s="20" t="s">
        <v>12</v>
      </c>
      <c r="E60" s="20">
        <v>1</v>
      </c>
      <c r="F60" s="20">
        <v>19</v>
      </c>
      <c r="G60" s="20"/>
      <c r="H60" s="20">
        <f t="shared" si="1"/>
        <v>1</v>
      </c>
      <c r="I60" s="27"/>
    </row>
    <row r="61" s="4" customFormat="1" ht="11" customHeight="1" spans="1:9">
      <c r="A61" s="20"/>
      <c r="B61" s="21"/>
      <c r="C61" s="22" t="s">
        <v>90</v>
      </c>
      <c r="D61" s="20" t="s">
        <v>21</v>
      </c>
      <c r="E61" s="20">
        <v>1</v>
      </c>
      <c r="F61" s="20">
        <v>45</v>
      </c>
      <c r="G61" s="20"/>
      <c r="H61" s="20">
        <f t="shared" si="1"/>
        <v>1</v>
      </c>
      <c r="I61" s="27"/>
    </row>
    <row r="62" s="4" customFormat="1" ht="11" customHeight="1" spans="1:9">
      <c r="A62" s="20"/>
      <c r="B62" s="21"/>
      <c r="C62" s="22" t="s">
        <v>91</v>
      </c>
      <c r="D62" s="20" t="s">
        <v>26</v>
      </c>
      <c r="E62" s="20">
        <v>1</v>
      </c>
      <c r="F62" s="20">
        <v>68</v>
      </c>
      <c r="G62" s="20"/>
      <c r="H62" s="20">
        <f t="shared" si="1"/>
        <v>1</v>
      </c>
      <c r="I62" s="27"/>
    </row>
    <row r="63" s="4" customFormat="1" ht="11" customHeight="1" spans="1:9">
      <c r="A63" s="20">
        <v>4014</v>
      </c>
      <c r="B63" s="21" t="s">
        <v>92</v>
      </c>
      <c r="C63" s="22" t="s">
        <v>93</v>
      </c>
      <c r="D63" s="20" t="s">
        <v>12</v>
      </c>
      <c r="E63" s="20">
        <v>2</v>
      </c>
      <c r="F63" s="20">
        <v>52</v>
      </c>
      <c r="G63" s="20"/>
      <c r="H63" s="20">
        <f t="shared" si="1"/>
        <v>2</v>
      </c>
      <c r="I63" s="27"/>
    </row>
    <row r="64" s="4" customFormat="1" ht="11" customHeight="1" spans="1:9">
      <c r="A64" s="20"/>
      <c r="B64" s="21"/>
      <c r="C64" s="22" t="s">
        <v>94</v>
      </c>
      <c r="D64" s="20" t="s">
        <v>12</v>
      </c>
      <c r="E64" s="20">
        <v>1</v>
      </c>
      <c r="F64" s="20">
        <v>5</v>
      </c>
      <c r="G64" s="20"/>
      <c r="H64" s="20">
        <f t="shared" si="1"/>
        <v>1</v>
      </c>
      <c r="I64" s="27"/>
    </row>
    <row r="65" s="4" customFormat="1" ht="11" customHeight="1" spans="1:9">
      <c r="A65" s="20"/>
      <c r="B65" s="21"/>
      <c r="C65" s="22" t="s">
        <v>95</v>
      </c>
      <c r="D65" s="20" t="s">
        <v>21</v>
      </c>
      <c r="E65" s="20">
        <v>1</v>
      </c>
      <c r="F65" s="20">
        <v>21</v>
      </c>
      <c r="G65" s="20"/>
      <c r="H65" s="20">
        <f t="shared" si="1"/>
        <v>1</v>
      </c>
      <c r="I65" s="27"/>
    </row>
    <row r="66" s="4" customFormat="1" ht="11" customHeight="1" spans="1:9">
      <c r="A66" s="20"/>
      <c r="B66" s="21"/>
      <c r="C66" s="22" t="s">
        <v>96</v>
      </c>
      <c r="D66" s="20" t="s">
        <v>26</v>
      </c>
      <c r="E66" s="20">
        <v>1</v>
      </c>
      <c r="F66" s="20">
        <v>42</v>
      </c>
      <c r="G66" s="20"/>
      <c r="H66" s="20">
        <f t="shared" si="1"/>
        <v>1</v>
      </c>
      <c r="I66" s="27"/>
    </row>
    <row r="67" s="4" customFormat="1" ht="11" customHeight="1" spans="1:9">
      <c r="A67" s="20">
        <v>4015</v>
      </c>
      <c r="B67" s="21" t="s">
        <v>97</v>
      </c>
      <c r="C67" s="22" t="s">
        <v>98</v>
      </c>
      <c r="D67" s="20" t="s">
        <v>12</v>
      </c>
      <c r="E67" s="20">
        <v>3</v>
      </c>
      <c r="F67" s="20">
        <v>51</v>
      </c>
      <c r="G67" s="20"/>
      <c r="H67" s="20">
        <f t="shared" si="1"/>
        <v>3</v>
      </c>
      <c r="I67" s="27"/>
    </row>
    <row r="68" s="4" customFormat="1" ht="11" customHeight="1" spans="1:9">
      <c r="A68" s="20"/>
      <c r="B68" s="21"/>
      <c r="C68" s="22" t="s">
        <v>99</v>
      </c>
      <c r="D68" s="20" t="s">
        <v>12</v>
      </c>
      <c r="E68" s="20">
        <v>4</v>
      </c>
      <c r="F68" s="20">
        <v>52</v>
      </c>
      <c r="G68" s="20"/>
      <c r="H68" s="20">
        <f t="shared" si="1"/>
        <v>4</v>
      </c>
      <c r="I68" s="27"/>
    </row>
    <row r="69" s="4" customFormat="1" ht="11" customHeight="1" spans="1:9">
      <c r="A69" s="20"/>
      <c r="B69" s="21"/>
      <c r="C69" s="22" t="s">
        <v>100</v>
      </c>
      <c r="D69" s="20" t="s">
        <v>15</v>
      </c>
      <c r="E69" s="20">
        <v>1</v>
      </c>
      <c r="F69" s="20">
        <v>4</v>
      </c>
      <c r="G69" s="20"/>
      <c r="H69" s="20">
        <f t="shared" ref="H69:H100" si="2">E69-G69</f>
        <v>1</v>
      </c>
      <c r="I69" s="27"/>
    </row>
    <row r="70" s="4" customFormat="1" ht="11" customHeight="1" spans="1:9">
      <c r="A70" s="20">
        <v>4016</v>
      </c>
      <c r="B70" s="21" t="s">
        <v>101</v>
      </c>
      <c r="C70" s="22" t="s">
        <v>102</v>
      </c>
      <c r="D70" s="20" t="s">
        <v>103</v>
      </c>
      <c r="E70" s="20">
        <v>1</v>
      </c>
      <c r="F70" s="20">
        <v>35</v>
      </c>
      <c r="G70" s="20"/>
      <c r="H70" s="20">
        <f t="shared" si="2"/>
        <v>1</v>
      </c>
      <c r="I70" s="27"/>
    </row>
    <row r="71" s="4" customFormat="1" ht="11" customHeight="1" spans="1:9">
      <c r="A71" s="20"/>
      <c r="B71" s="21"/>
      <c r="C71" s="22" t="s">
        <v>104</v>
      </c>
      <c r="D71" s="20" t="s">
        <v>21</v>
      </c>
      <c r="E71" s="20">
        <v>1</v>
      </c>
      <c r="F71" s="20">
        <v>44</v>
      </c>
      <c r="G71" s="20"/>
      <c r="H71" s="20">
        <f t="shared" si="2"/>
        <v>1</v>
      </c>
      <c r="I71" s="27"/>
    </row>
    <row r="72" s="4" customFormat="1" ht="11" customHeight="1" spans="1:9">
      <c r="A72" s="20"/>
      <c r="B72" s="21"/>
      <c r="C72" s="22" t="s">
        <v>105</v>
      </c>
      <c r="D72" s="20" t="s">
        <v>12</v>
      </c>
      <c r="E72" s="20">
        <v>2</v>
      </c>
      <c r="F72" s="20">
        <v>24</v>
      </c>
      <c r="G72" s="20"/>
      <c r="H72" s="20">
        <f t="shared" si="2"/>
        <v>2</v>
      </c>
      <c r="I72" s="27"/>
    </row>
    <row r="73" s="4" customFormat="1" ht="11" customHeight="1" spans="1:9">
      <c r="A73" s="20"/>
      <c r="B73" s="21"/>
      <c r="C73" s="22" t="s">
        <v>106</v>
      </c>
      <c r="D73" s="20" t="s">
        <v>12</v>
      </c>
      <c r="E73" s="20">
        <v>1</v>
      </c>
      <c r="F73" s="20">
        <v>23</v>
      </c>
      <c r="G73" s="20"/>
      <c r="H73" s="20">
        <f t="shared" si="2"/>
        <v>1</v>
      </c>
      <c r="I73" s="27"/>
    </row>
    <row r="74" s="4" customFormat="1" ht="11" customHeight="1" spans="1:9">
      <c r="A74" s="20">
        <v>4017</v>
      </c>
      <c r="B74" s="21" t="s">
        <v>107</v>
      </c>
      <c r="C74" s="22" t="s">
        <v>108</v>
      </c>
      <c r="D74" s="20" t="s">
        <v>12</v>
      </c>
      <c r="E74" s="20">
        <v>1</v>
      </c>
      <c r="F74" s="20">
        <v>5</v>
      </c>
      <c r="G74" s="20"/>
      <c r="H74" s="20">
        <f t="shared" si="2"/>
        <v>1</v>
      </c>
      <c r="I74" s="27"/>
    </row>
    <row r="75" s="4" customFormat="1" ht="11" customHeight="1" spans="1:9">
      <c r="A75" s="20"/>
      <c r="B75" s="21"/>
      <c r="C75" s="22" t="s">
        <v>109</v>
      </c>
      <c r="D75" s="20" t="s">
        <v>17</v>
      </c>
      <c r="E75" s="20">
        <v>1</v>
      </c>
      <c r="F75" s="20">
        <v>36</v>
      </c>
      <c r="G75" s="20"/>
      <c r="H75" s="20">
        <f t="shared" si="2"/>
        <v>1</v>
      </c>
      <c r="I75" s="27"/>
    </row>
    <row r="76" s="4" customFormat="1" ht="11" customHeight="1" spans="1:9">
      <c r="A76" s="20"/>
      <c r="B76" s="21"/>
      <c r="C76" s="22" t="s">
        <v>110</v>
      </c>
      <c r="D76" s="20" t="s">
        <v>21</v>
      </c>
      <c r="E76" s="20">
        <v>1</v>
      </c>
      <c r="F76" s="20">
        <v>30</v>
      </c>
      <c r="G76" s="20"/>
      <c r="H76" s="20">
        <f t="shared" si="2"/>
        <v>1</v>
      </c>
      <c r="I76" s="27"/>
    </row>
    <row r="77" s="4" customFormat="1" ht="11" customHeight="1" spans="1:9">
      <c r="A77" s="20">
        <v>4018</v>
      </c>
      <c r="B77" s="21" t="s">
        <v>111</v>
      </c>
      <c r="C77" s="22" t="s">
        <v>112</v>
      </c>
      <c r="D77" s="20" t="s">
        <v>12</v>
      </c>
      <c r="E77" s="20">
        <v>2</v>
      </c>
      <c r="F77" s="20">
        <v>24</v>
      </c>
      <c r="G77" s="20"/>
      <c r="H77" s="20">
        <f t="shared" si="2"/>
        <v>2</v>
      </c>
      <c r="I77" s="27"/>
    </row>
    <row r="78" s="4" customFormat="1" ht="11" customHeight="1" spans="1:9">
      <c r="A78" s="20"/>
      <c r="B78" s="21"/>
      <c r="C78" s="22" t="s">
        <v>113</v>
      </c>
      <c r="D78" s="20" t="s">
        <v>12</v>
      </c>
      <c r="E78" s="20">
        <v>1</v>
      </c>
      <c r="F78" s="20">
        <v>11</v>
      </c>
      <c r="G78" s="20"/>
      <c r="H78" s="20">
        <f t="shared" si="2"/>
        <v>1</v>
      </c>
      <c r="I78" s="27"/>
    </row>
    <row r="79" s="4" customFormat="1" ht="11" customHeight="1" spans="1:9">
      <c r="A79" s="20"/>
      <c r="B79" s="21"/>
      <c r="C79" s="22" t="s">
        <v>114</v>
      </c>
      <c r="D79" s="20" t="s">
        <v>21</v>
      </c>
      <c r="E79" s="20">
        <v>1</v>
      </c>
      <c r="F79" s="20">
        <v>39</v>
      </c>
      <c r="G79" s="20"/>
      <c r="H79" s="20">
        <f t="shared" si="2"/>
        <v>1</v>
      </c>
      <c r="I79" s="27"/>
    </row>
    <row r="80" s="4" customFormat="1" ht="11" customHeight="1" spans="1:9">
      <c r="A80" s="20">
        <v>4019</v>
      </c>
      <c r="B80" s="21" t="s">
        <v>115</v>
      </c>
      <c r="C80" s="22" t="s">
        <v>116</v>
      </c>
      <c r="D80" s="20" t="s">
        <v>12</v>
      </c>
      <c r="E80" s="20">
        <v>1</v>
      </c>
      <c r="F80" s="20">
        <v>6</v>
      </c>
      <c r="G80" s="20"/>
      <c r="H80" s="20">
        <f t="shared" si="2"/>
        <v>1</v>
      </c>
      <c r="I80" s="27"/>
    </row>
    <row r="81" s="4" customFormat="1" ht="11" customHeight="1" spans="1:9">
      <c r="A81" s="20"/>
      <c r="B81" s="21"/>
      <c r="C81" s="22" t="s">
        <v>117</v>
      </c>
      <c r="D81" s="20" t="s">
        <v>17</v>
      </c>
      <c r="E81" s="20">
        <v>1</v>
      </c>
      <c r="F81" s="20">
        <v>47</v>
      </c>
      <c r="G81" s="20"/>
      <c r="H81" s="20">
        <f t="shared" si="2"/>
        <v>1</v>
      </c>
      <c r="I81" s="27"/>
    </row>
    <row r="82" s="4" customFormat="1" ht="11" customHeight="1" spans="1:9">
      <c r="A82" s="20"/>
      <c r="B82" s="21"/>
      <c r="C82" s="22" t="s">
        <v>118</v>
      </c>
      <c r="D82" s="20" t="s">
        <v>103</v>
      </c>
      <c r="E82" s="20">
        <v>1</v>
      </c>
      <c r="F82" s="20">
        <v>35</v>
      </c>
      <c r="G82" s="20"/>
      <c r="H82" s="20">
        <f t="shared" si="2"/>
        <v>1</v>
      </c>
      <c r="I82" s="27"/>
    </row>
    <row r="83" s="4" customFormat="1" ht="11" customHeight="1" spans="1:9">
      <c r="A83" s="20">
        <v>4020</v>
      </c>
      <c r="B83" s="21" t="s">
        <v>119</v>
      </c>
      <c r="C83" s="22" t="s">
        <v>120</v>
      </c>
      <c r="D83" s="20" t="s">
        <v>17</v>
      </c>
      <c r="E83" s="20">
        <v>1</v>
      </c>
      <c r="F83" s="20">
        <v>47</v>
      </c>
      <c r="G83" s="20"/>
      <c r="H83" s="20">
        <f t="shared" si="2"/>
        <v>1</v>
      </c>
      <c r="I83" s="27"/>
    </row>
    <row r="84" s="4" customFormat="1" ht="11" customHeight="1" spans="1:9">
      <c r="A84" s="20"/>
      <c r="B84" s="21"/>
      <c r="C84" s="22" t="s">
        <v>121</v>
      </c>
      <c r="D84" s="20" t="s">
        <v>21</v>
      </c>
      <c r="E84" s="20">
        <v>1</v>
      </c>
      <c r="F84" s="20">
        <v>28</v>
      </c>
      <c r="G84" s="20"/>
      <c r="H84" s="20">
        <f t="shared" si="2"/>
        <v>1</v>
      </c>
      <c r="I84" s="27"/>
    </row>
    <row r="85" s="4" customFormat="1" ht="11" customHeight="1" spans="1:9">
      <c r="A85" s="20"/>
      <c r="B85" s="21"/>
      <c r="C85" s="22" t="s">
        <v>122</v>
      </c>
      <c r="D85" s="20" t="s">
        <v>12</v>
      </c>
      <c r="E85" s="20">
        <v>1</v>
      </c>
      <c r="F85" s="20">
        <v>10</v>
      </c>
      <c r="G85" s="20"/>
      <c r="H85" s="20">
        <f t="shared" si="2"/>
        <v>1</v>
      </c>
      <c r="I85" s="27"/>
    </row>
    <row r="86" s="4" customFormat="1" ht="11" customHeight="1" spans="1:9">
      <c r="A86" s="20"/>
      <c r="B86" s="21"/>
      <c r="C86" s="22" t="s">
        <v>123</v>
      </c>
      <c r="D86" s="20" t="s">
        <v>12</v>
      </c>
      <c r="E86" s="20">
        <v>1</v>
      </c>
      <c r="F86" s="20">
        <v>8</v>
      </c>
      <c r="G86" s="20"/>
      <c r="H86" s="20">
        <f t="shared" si="2"/>
        <v>1</v>
      </c>
      <c r="I86" s="27"/>
    </row>
    <row r="87" s="4" customFormat="1" ht="11" customHeight="1" spans="1:9">
      <c r="A87" s="20"/>
      <c r="B87" s="21"/>
      <c r="C87" s="22" t="s">
        <v>124</v>
      </c>
      <c r="D87" s="20" t="s">
        <v>103</v>
      </c>
      <c r="E87" s="20">
        <v>1</v>
      </c>
      <c r="F87" s="20">
        <v>27</v>
      </c>
      <c r="G87" s="20"/>
      <c r="H87" s="20">
        <f t="shared" si="2"/>
        <v>1</v>
      </c>
      <c r="I87" s="27"/>
    </row>
    <row r="88" s="4" customFormat="1" ht="11" customHeight="1" spans="1:9">
      <c r="A88" s="20">
        <v>4021</v>
      </c>
      <c r="B88" s="21" t="s">
        <v>125</v>
      </c>
      <c r="C88" s="22" t="s">
        <v>126</v>
      </c>
      <c r="D88" s="20" t="s">
        <v>12</v>
      </c>
      <c r="E88" s="20">
        <v>2</v>
      </c>
      <c r="F88" s="20">
        <v>36</v>
      </c>
      <c r="G88" s="20"/>
      <c r="H88" s="20">
        <f t="shared" si="2"/>
        <v>2</v>
      </c>
      <c r="I88" s="27"/>
    </row>
    <row r="89" s="4" customFormat="1" ht="11" customHeight="1" spans="1:9">
      <c r="A89" s="20"/>
      <c r="B89" s="21"/>
      <c r="C89" s="22" t="s">
        <v>127</v>
      </c>
      <c r="D89" s="20" t="s">
        <v>12</v>
      </c>
      <c r="E89" s="20">
        <v>1</v>
      </c>
      <c r="F89" s="20">
        <v>5</v>
      </c>
      <c r="G89" s="20"/>
      <c r="H89" s="20">
        <f t="shared" si="2"/>
        <v>1</v>
      </c>
      <c r="I89" s="27"/>
    </row>
    <row r="90" s="4" customFormat="1" ht="11" customHeight="1" spans="1:9">
      <c r="A90" s="20"/>
      <c r="B90" s="21"/>
      <c r="C90" s="22" t="s">
        <v>128</v>
      </c>
      <c r="D90" s="20" t="s">
        <v>21</v>
      </c>
      <c r="E90" s="20">
        <v>1</v>
      </c>
      <c r="F90" s="20">
        <v>29</v>
      </c>
      <c r="G90" s="20"/>
      <c r="H90" s="20">
        <f t="shared" si="2"/>
        <v>1</v>
      </c>
      <c r="I90" s="27"/>
    </row>
    <row r="91" s="4" customFormat="1" ht="11" customHeight="1" spans="1:9">
      <c r="A91" s="20"/>
      <c r="B91" s="21"/>
      <c r="C91" s="22" t="s">
        <v>129</v>
      </c>
      <c r="D91" s="20" t="s">
        <v>103</v>
      </c>
      <c r="E91" s="20">
        <v>1</v>
      </c>
      <c r="F91" s="20">
        <v>23</v>
      </c>
      <c r="G91" s="20"/>
      <c r="H91" s="20">
        <f t="shared" si="2"/>
        <v>1</v>
      </c>
      <c r="I91" s="27"/>
    </row>
    <row r="92" s="4" customFormat="1" ht="11" customHeight="1" spans="1:9">
      <c r="A92" s="20">
        <v>4022</v>
      </c>
      <c r="B92" s="21" t="s">
        <v>130</v>
      </c>
      <c r="C92" s="22" t="s">
        <v>131</v>
      </c>
      <c r="D92" s="20" t="s">
        <v>26</v>
      </c>
      <c r="E92" s="20">
        <v>2</v>
      </c>
      <c r="F92" s="20">
        <v>103</v>
      </c>
      <c r="G92" s="20"/>
      <c r="H92" s="20">
        <f t="shared" si="2"/>
        <v>2</v>
      </c>
      <c r="I92" s="27"/>
    </row>
    <row r="93" s="4" customFormat="1" ht="11" customHeight="1" spans="1:9">
      <c r="A93" s="20"/>
      <c r="B93" s="21"/>
      <c r="C93" s="22" t="s">
        <v>132</v>
      </c>
      <c r="D93" s="20" t="s">
        <v>21</v>
      </c>
      <c r="E93" s="20">
        <v>1</v>
      </c>
      <c r="F93" s="20">
        <v>38</v>
      </c>
      <c r="G93" s="20"/>
      <c r="H93" s="20">
        <f t="shared" si="2"/>
        <v>1</v>
      </c>
      <c r="I93" s="27"/>
    </row>
    <row r="94" s="4" customFormat="1" ht="11" customHeight="1" spans="1:9">
      <c r="A94" s="20"/>
      <c r="B94" s="21"/>
      <c r="C94" s="22" t="s">
        <v>133</v>
      </c>
      <c r="D94" s="20" t="s">
        <v>12</v>
      </c>
      <c r="E94" s="28">
        <v>1</v>
      </c>
      <c r="F94" s="20">
        <v>8</v>
      </c>
      <c r="G94" s="20"/>
      <c r="H94" s="20">
        <f t="shared" si="2"/>
        <v>1</v>
      </c>
      <c r="I94" s="27"/>
    </row>
    <row r="95" s="4" customFormat="1" ht="11" customHeight="1" spans="1:9">
      <c r="A95" s="20"/>
      <c r="B95" s="21"/>
      <c r="C95" s="22" t="s">
        <v>134</v>
      </c>
      <c r="D95" s="20" t="s">
        <v>12</v>
      </c>
      <c r="E95" s="28">
        <v>1</v>
      </c>
      <c r="F95" s="20">
        <v>4</v>
      </c>
      <c r="G95" s="20"/>
      <c r="H95" s="20">
        <f t="shared" si="2"/>
        <v>1</v>
      </c>
      <c r="I95" s="27"/>
    </row>
    <row r="96" s="4" customFormat="1" ht="11" customHeight="1" spans="1:9">
      <c r="A96" s="20">
        <v>4023</v>
      </c>
      <c r="B96" s="21" t="s">
        <v>135</v>
      </c>
      <c r="C96" s="22" t="s">
        <v>136</v>
      </c>
      <c r="D96" s="20" t="s">
        <v>12</v>
      </c>
      <c r="E96" s="20">
        <v>1</v>
      </c>
      <c r="F96" s="20">
        <v>9</v>
      </c>
      <c r="G96" s="20"/>
      <c r="H96" s="20">
        <f t="shared" si="2"/>
        <v>1</v>
      </c>
      <c r="I96" s="27"/>
    </row>
    <row r="97" s="4" customFormat="1" ht="11" customHeight="1" spans="1:9">
      <c r="A97" s="20"/>
      <c r="B97" s="21"/>
      <c r="C97" s="22" t="s">
        <v>137</v>
      </c>
      <c r="D97" s="20" t="s">
        <v>12</v>
      </c>
      <c r="E97" s="28">
        <v>1</v>
      </c>
      <c r="F97" s="20">
        <v>10</v>
      </c>
      <c r="G97" s="20"/>
      <c r="H97" s="20">
        <f t="shared" si="2"/>
        <v>1</v>
      </c>
      <c r="I97" s="27"/>
    </row>
    <row r="98" s="4" customFormat="1" ht="11" customHeight="1" spans="1:9">
      <c r="A98" s="20"/>
      <c r="B98" s="21"/>
      <c r="C98" s="22" t="s">
        <v>138</v>
      </c>
      <c r="D98" s="20" t="s">
        <v>15</v>
      </c>
      <c r="E98" s="20">
        <v>1</v>
      </c>
      <c r="F98" s="20">
        <v>107</v>
      </c>
      <c r="G98" s="20"/>
      <c r="H98" s="20">
        <f t="shared" si="2"/>
        <v>1</v>
      </c>
      <c r="I98" s="27"/>
    </row>
    <row r="99" s="4" customFormat="1" ht="11" customHeight="1" spans="1:9">
      <c r="A99" s="20"/>
      <c r="B99" s="21"/>
      <c r="C99" s="22" t="s">
        <v>139</v>
      </c>
      <c r="D99" s="20" t="s">
        <v>17</v>
      </c>
      <c r="E99" s="20">
        <v>1</v>
      </c>
      <c r="F99" s="20">
        <v>62</v>
      </c>
      <c r="G99" s="20"/>
      <c r="H99" s="20">
        <f t="shared" si="2"/>
        <v>1</v>
      </c>
      <c r="I99" s="27"/>
    </row>
    <row r="100" s="4" customFormat="1" ht="11" customHeight="1" spans="1:9">
      <c r="A100" s="20"/>
      <c r="B100" s="21"/>
      <c r="C100" s="22" t="s">
        <v>140</v>
      </c>
      <c r="D100" s="20" t="s">
        <v>103</v>
      </c>
      <c r="E100" s="20">
        <v>1</v>
      </c>
      <c r="F100" s="20">
        <v>44</v>
      </c>
      <c r="G100" s="20"/>
      <c r="H100" s="20">
        <f t="shared" si="2"/>
        <v>1</v>
      </c>
      <c r="I100" s="27"/>
    </row>
    <row r="101" s="4" customFormat="1" ht="11" customHeight="1" spans="1:9">
      <c r="A101" s="20">
        <v>4024</v>
      </c>
      <c r="B101" s="21" t="s">
        <v>141</v>
      </c>
      <c r="C101" s="22" t="s">
        <v>142</v>
      </c>
      <c r="D101" s="20" t="s">
        <v>12</v>
      </c>
      <c r="E101" s="20">
        <v>2</v>
      </c>
      <c r="F101" s="20">
        <v>12</v>
      </c>
      <c r="G101" s="20"/>
      <c r="H101" s="20">
        <f t="shared" ref="H101:H117" si="3">E101-G101</f>
        <v>2</v>
      </c>
      <c r="I101" s="27"/>
    </row>
    <row r="102" s="4" customFormat="1" ht="12" customHeight="1" spans="1:9">
      <c r="A102" s="20"/>
      <c r="B102" s="21"/>
      <c r="C102" s="22" t="s">
        <v>143</v>
      </c>
      <c r="D102" s="20" t="s">
        <v>12</v>
      </c>
      <c r="E102" s="20">
        <v>1</v>
      </c>
      <c r="F102" s="20">
        <v>8</v>
      </c>
      <c r="G102" s="20"/>
      <c r="H102" s="20">
        <f t="shared" si="3"/>
        <v>1</v>
      </c>
      <c r="I102" s="27"/>
    </row>
    <row r="103" s="4" customFormat="1" ht="12" customHeight="1" spans="1:9">
      <c r="A103" s="20"/>
      <c r="B103" s="21"/>
      <c r="C103" s="22" t="s">
        <v>144</v>
      </c>
      <c r="D103" s="20" t="s">
        <v>21</v>
      </c>
      <c r="E103" s="20">
        <v>1</v>
      </c>
      <c r="F103" s="20">
        <v>31</v>
      </c>
      <c r="G103" s="20"/>
      <c r="H103" s="20">
        <f t="shared" si="3"/>
        <v>1</v>
      </c>
      <c r="I103" s="27"/>
    </row>
    <row r="104" s="4" customFormat="1" ht="11" customHeight="1" spans="1:9">
      <c r="A104" s="20"/>
      <c r="B104" s="21"/>
      <c r="C104" s="22" t="s">
        <v>145</v>
      </c>
      <c r="D104" s="20" t="s">
        <v>17</v>
      </c>
      <c r="E104" s="20">
        <v>1</v>
      </c>
      <c r="F104" s="20">
        <v>49</v>
      </c>
      <c r="G104" s="20"/>
      <c r="H104" s="20">
        <f t="shared" si="3"/>
        <v>1</v>
      </c>
      <c r="I104" s="27"/>
    </row>
    <row r="105" s="4" customFormat="1" ht="11" customHeight="1" spans="1:9">
      <c r="A105" s="20">
        <v>4025</v>
      </c>
      <c r="B105" s="21" t="s">
        <v>146</v>
      </c>
      <c r="C105" s="22" t="s">
        <v>147</v>
      </c>
      <c r="D105" s="20" t="s">
        <v>12</v>
      </c>
      <c r="E105" s="20">
        <v>2</v>
      </c>
      <c r="F105" s="20">
        <v>18</v>
      </c>
      <c r="G105" s="20"/>
      <c r="H105" s="20">
        <f t="shared" si="3"/>
        <v>2</v>
      </c>
      <c r="I105" s="27"/>
    </row>
    <row r="106" s="4" customFormat="1" ht="11" customHeight="1" spans="1:9">
      <c r="A106" s="20"/>
      <c r="B106" s="21"/>
      <c r="C106" s="22" t="s">
        <v>148</v>
      </c>
      <c r="D106" s="20" t="s">
        <v>12</v>
      </c>
      <c r="E106" s="20">
        <v>1</v>
      </c>
      <c r="F106" s="20">
        <v>11</v>
      </c>
      <c r="G106" s="20"/>
      <c r="H106" s="20">
        <f t="shared" si="3"/>
        <v>1</v>
      </c>
      <c r="I106" s="27"/>
    </row>
    <row r="107" s="4" customFormat="1" ht="11" customHeight="1" spans="1:9">
      <c r="A107" s="20">
        <v>4026</v>
      </c>
      <c r="B107" s="21" t="s">
        <v>149</v>
      </c>
      <c r="C107" s="22" t="s">
        <v>150</v>
      </c>
      <c r="D107" s="20" t="s">
        <v>12</v>
      </c>
      <c r="E107" s="20">
        <v>1</v>
      </c>
      <c r="F107" s="20">
        <v>4</v>
      </c>
      <c r="G107" s="20"/>
      <c r="H107" s="20">
        <f t="shared" si="3"/>
        <v>1</v>
      </c>
      <c r="I107" s="27"/>
    </row>
    <row r="108" s="4" customFormat="1" ht="11" customHeight="1" spans="1:9">
      <c r="A108" s="20"/>
      <c r="B108" s="21"/>
      <c r="C108" s="22" t="s">
        <v>151</v>
      </c>
      <c r="D108" s="20" t="s">
        <v>21</v>
      </c>
      <c r="E108" s="20">
        <v>1</v>
      </c>
      <c r="F108" s="20">
        <v>24</v>
      </c>
      <c r="G108" s="20"/>
      <c r="H108" s="20">
        <f t="shared" si="3"/>
        <v>1</v>
      </c>
      <c r="I108" s="27"/>
    </row>
    <row r="109" s="4" customFormat="1" ht="11" customHeight="1" spans="1:9">
      <c r="A109" s="20"/>
      <c r="B109" s="21"/>
      <c r="C109" s="22" t="s">
        <v>152</v>
      </c>
      <c r="D109" s="20" t="s">
        <v>103</v>
      </c>
      <c r="E109" s="20">
        <v>1</v>
      </c>
      <c r="F109" s="20">
        <v>27</v>
      </c>
      <c r="G109" s="20"/>
      <c r="H109" s="20">
        <f t="shared" si="3"/>
        <v>1</v>
      </c>
      <c r="I109" s="27"/>
    </row>
    <row r="110" s="4" customFormat="1" ht="11" customHeight="1" spans="1:9">
      <c r="A110" s="20">
        <v>4027</v>
      </c>
      <c r="B110" s="21" t="s">
        <v>153</v>
      </c>
      <c r="C110" s="22" t="s">
        <v>154</v>
      </c>
      <c r="D110" s="20" t="s">
        <v>12</v>
      </c>
      <c r="E110" s="20">
        <v>5</v>
      </c>
      <c r="F110" s="20">
        <v>286</v>
      </c>
      <c r="G110" s="20"/>
      <c r="H110" s="20">
        <f t="shared" si="3"/>
        <v>5</v>
      </c>
      <c r="I110" s="27"/>
    </row>
    <row r="111" s="4" customFormat="1" ht="11" customHeight="1" spans="1:9">
      <c r="A111" s="20"/>
      <c r="B111" s="21"/>
      <c r="C111" s="22" t="s">
        <v>155</v>
      </c>
      <c r="D111" s="20" t="s">
        <v>12</v>
      </c>
      <c r="E111" s="20">
        <v>4</v>
      </c>
      <c r="F111" s="20">
        <v>164</v>
      </c>
      <c r="G111" s="20"/>
      <c r="H111" s="20">
        <f t="shared" si="3"/>
        <v>4</v>
      </c>
      <c r="I111" s="27"/>
    </row>
    <row r="112" s="4" customFormat="1" ht="11" customHeight="1" spans="1:9">
      <c r="A112" s="20"/>
      <c r="B112" s="21"/>
      <c r="C112" s="22" t="s">
        <v>156</v>
      </c>
      <c r="D112" s="20" t="s">
        <v>15</v>
      </c>
      <c r="E112" s="20">
        <v>1</v>
      </c>
      <c r="F112" s="20">
        <v>134</v>
      </c>
      <c r="G112" s="20"/>
      <c r="H112" s="20">
        <f t="shared" si="3"/>
        <v>1</v>
      </c>
      <c r="I112" s="27"/>
    </row>
    <row r="113" s="4" customFormat="1" ht="11" customHeight="1" spans="1:9">
      <c r="A113" s="20"/>
      <c r="B113" s="21"/>
      <c r="C113" s="22" t="s">
        <v>157</v>
      </c>
      <c r="D113" s="20" t="s">
        <v>21</v>
      </c>
      <c r="E113" s="20">
        <v>2</v>
      </c>
      <c r="F113" s="20">
        <v>115</v>
      </c>
      <c r="G113" s="20"/>
      <c r="H113" s="20">
        <f t="shared" si="3"/>
        <v>2</v>
      </c>
      <c r="I113" s="27"/>
    </row>
    <row r="114" s="4" customFormat="1" ht="11" customHeight="1" spans="1:9">
      <c r="A114" s="20"/>
      <c r="B114" s="21"/>
      <c r="C114" s="22" t="s">
        <v>158</v>
      </c>
      <c r="D114" s="20" t="s">
        <v>103</v>
      </c>
      <c r="E114" s="20">
        <v>1</v>
      </c>
      <c r="F114" s="20">
        <v>43</v>
      </c>
      <c r="G114" s="20"/>
      <c r="H114" s="20">
        <f t="shared" si="3"/>
        <v>1</v>
      </c>
      <c r="I114" s="27"/>
    </row>
    <row r="115" s="4" customFormat="1" ht="11" customHeight="1" spans="1:9">
      <c r="A115" s="20"/>
      <c r="B115" s="21"/>
      <c r="C115" s="22" t="s">
        <v>159</v>
      </c>
      <c r="D115" s="20" t="s">
        <v>17</v>
      </c>
      <c r="E115" s="20">
        <v>2</v>
      </c>
      <c r="F115" s="20">
        <v>176</v>
      </c>
      <c r="G115" s="20"/>
      <c r="H115" s="20">
        <f t="shared" si="3"/>
        <v>2</v>
      </c>
      <c r="I115" s="27"/>
    </row>
    <row r="116" s="4" customFormat="1" ht="11" customHeight="1" spans="1:9">
      <c r="A116" s="20"/>
      <c r="B116" s="21"/>
      <c r="C116" s="22" t="s">
        <v>160</v>
      </c>
      <c r="D116" s="20" t="s">
        <v>26</v>
      </c>
      <c r="E116" s="20">
        <v>5</v>
      </c>
      <c r="F116" s="20">
        <v>294</v>
      </c>
      <c r="G116" s="20"/>
      <c r="H116" s="20">
        <f t="shared" si="3"/>
        <v>5</v>
      </c>
      <c r="I116" s="27"/>
    </row>
    <row r="117" s="5" customFormat="1" ht="22" customHeight="1" spans="1:9">
      <c r="A117" s="29" t="s">
        <v>161</v>
      </c>
      <c r="B117" s="30"/>
      <c r="C117" s="30"/>
      <c r="D117" s="31"/>
      <c r="E117" s="32">
        <v>170</v>
      </c>
      <c r="F117" s="33">
        <v>4124</v>
      </c>
      <c r="G117" s="33">
        <f>SUM(G4:G116)</f>
        <v>10</v>
      </c>
      <c r="H117" s="20">
        <f t="shared" si="3"/>
        <v>160</v>
      </c>
      <c r="I117" s="35"/>
    </row>
    <row r="118" s="6" customFormat="1" ht="13" spans="1:8">
      <c r="A118" s="9"/>
      <c r="B118" s="34"/>
      <c r="C118" s="9"/>
      <c r="D118" s="9"/>
      <c r="E118" s="9"/>
      <c r="F118" s="10"/>
      <c r="G118" s="10"/>
      <c r="H118" s="10"/>
    </row>
  </sheetData>
  <mergeCells count="63">
    <mergeCell ref="A1:I1"/>
    <mergeCell ref="A117:D117"/>
    <mergeCell ref="A2:A3"/>
    <mergeCell ref="A4:A15"/>
    <mergeCell ref="A16:A23"/>
    <mergeCell ref="A24:A25"/>
    <mergeCell ref="A26:A28"/>
    <mergeCell ref="A30:A33"/>
    <mergeCell ref="A34:A37"/>
    <mergeCell ref="A38:A41"/>
    <mergeCell ref="A42:A44"/>
    <mergeCell ref="A45:A47"/>
    <mergeCell ref="A48:A52"/>
    <mergeCell ref="A53:A58"/>
    <mergeCell ref="A59:A62"/>
    <mergeCell ref="A63:A66"/>
    <mergeCell ref="A67:A69"/>
    <mergeCell ref="A70:A73"/>
    <mergeCell ref="A74:A76"/>
    <mergeCell ref="A77:A79"/>
    <mergeCell ref="A80:A82"/>
    <mergeCell ref="A83:A87"/>
    <mergeCell ref="A88:A91"/>
    <mergeCell ref="A92:A95"/>
    <mergeCell ref="A96:A100"/>
    <mergeCell ref="A101:A104"/>
    <mergeCell ref="A105:A106"/>
    <mergeCell ref="A107:A109"/>
    <mergeCell ref="A110:A116"/>
    <mergeCell ref="B2:B3"/>
    <mergeCell ref="B4:B15"/>
    <mergeCell ref="B16:B23"/>
    <mergeCell ref="B24:B25"/>
    <mergeCell ref="B26:B28"/>
    <mergeCell ref="B30:B33"/>
    <mergeCell ref="B34:B37"/>
    <mergeCell ref="B38:B41"/>
    <mergeCell ref="B42:B44"/>
    <mergeCell ref="B45:B47"/>
    <mergeCell ref="B48:B52"/>
    <mergeCell ref="B53:B58"/>
    <mergeCell ref="B59:B62"/>
    <mergeCell ref="B63:B66"/>
    <mergeCell ref="B67:B69"/>
    <mergeCell ref="B70:B73"/>
    <mergeCell ref="B74:B76"/>
    <mergeCell ref="B77:B79"/>
    <mergeCell ref="B80:B82"/>
    <mergeCell ref="B83:B87"/>
    <mergeCell ref="B88:B91"/>
    <mergeCell ref="B92:B95"/>
    <mergeCell ref="B96:B100"/>
    <mergeCell ref="B101:B104"/>
    <mergeCell ref="B105:B106"/>
    <mergeCell ref="B107:B109"/>
    <mergeCell ref="B110:B116"/>
    <mergeCell ref="C2:C3"/>
    <mergeCell ref="D2:D3"/>
    <mergeCell ref="E2:E3"/>
    <mergeCell ref="F2:F3"/>
    <mergeCell ref="G2:G3"/>
    <mergeCell ref="H2:H3"/>
    <mergeCell ref="I2:I3"/>
  </mergeCells>
  <pageMargins left="0.700694444444445" right="0.314583333333333" top="0.751388888888889" bottom="0.550694444444444" header="0.298611111111111" footer="0.275"/>
  <pageSetup paperSize="9"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2020-11-02T08:25:00Z</dcterms:created>
  <dcterms:modified xsi:type="dcterms:W3CDTF">2020-11-05T01:53:47Z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