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Sheet1!$A$2:$J$16</definedName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<sst xmlns="http://schemas.openxmlformats.org/spreadsheetml/2006/main" count="87" uniqueCount="51">
  <si>
    <t>自治区医疗保障局直属事业单位公开招聘工作人员
面试成绩、总成绩及进入体检人员名单</t>
  </si>
  <si>
    <t>序号</t>
  </si>
  <si>
    <t>姓名</t>
  </si>
  <si>
    <t>岗位编号</t>
  </si>
  <si>
    <t>准考证号</t>
  </si>
  <si>
    <t>性别</t>
  </si>
  <si>
    <t>笔试成绩</t>
  </si>
  <si>
    <t>面试成绩</t>
  </si>
  <si>
    <t>总成绩</t>
  </si>
  <si>
    <t>名次</t>
  </si>
  <si>
    <t>是否进入体检</t>
  </si>
  <si>
    <t>瓦热斯江·阿不都热依木</t>
  </si>
  <si>
    <t>7001</t>
  </si>
  <si>
    <t>90311412</t>
  </si>
  <si>
    <t>男</t>
  </si>
  <si>
    <t>1</t>
  </si>
  <si>
    <t>是</t>
  </si>
  <si>
    <t>郭程浩</t>
  </si>
  <si>
    <t>7002</t>
  </si>
  <si>
    <t>90311514</t>
  </si>
  <si>
    <t>贾丽萍</t>
  </si>
  <si>
    <t>90311625</t>
  </si>
  <si>
    <t>女</t>
  </si>
  <si>
    <t>2</t>
  </si>
  <si>
    <t>帕丽扎提·玉努斯</t>
  </si>
  <si>
    <t>90311909</t>
  </si>
  <si>
    <t>3</t>
  </si>
  <si>
    <t>阿依波塔·孜那西</t>
  </si>
  <si>
    <t>7003</t>
  </si>
  <si>
    <t>90311330</t>
  </si>
  <si>
    <t>李相成</t>
  </si>
  <si>
    <t>7004</t>
  </si>
  <si>
    <t>90311320</t>
  </si>
  <si>
    <t>乃比江·买买提</t>
  </si>
  <si>
    <t>90311317</t>
  </si>
  <si>
    <t>李佳琳</t>
  </si>
  <si>
    <t>90311325</t>
  </si>
  <si>
    <t>仲洁</t>
  </si>
  <si>
    <t>7005</t>
  </si>
  <si>
    <t>90311429</t>
  </si>
  <si>
    <t>张芸宁</t>
  </si>
  <si>
    <t>90311719</t>
  </si>
  <si>
    <t>赵越</t>
  </si>
  <si>
    <t>90311421</t>
  </si>
  <si>
    <t>谢丹妮</t>
  </si>
  <si>
    <t>7006</t>
  </si>
  <si>
    <t>90311407</t>
  </si>
  <si>
    <t>马荣</t>
  </si>
  <si>
    <t>90311511</t>
  </si>
  <si>
    <t>康楚乔</t>
  </si>
  <si>
    <t>90311518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</si>
</sst>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2"/>
      <name val="宋体"/>
      <charset val="134"/>
    </font>
    <font>
      <sz val="12"/>
      <color rgb="FFFF0000"/>
      <name val="宋体"/>
      <charset val="134"/>
    </font>
    <font>
      <sz val="20"/>
      <name val="方正小标宋简体"/>
      <family val="4"/>
      <charset val="134"/>
    </font>
    <font>
      <sz val="11"/>
      <name val="黑体"/>
      <family val="3"/>
      <charset val="134"/>
    </font>
    <font>
      <sz val="10"/>
      <name val="Arial"/>
      <family val="2"/>
      <charset val="0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7" borderId="1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0" borderId="23" applyNumberFormat="0" applyAlignment="0" applyProtection="0">
      <alignment vertical="center"/>
    </xf>
    <xf numFmtId="0" fontId="18" fillId="20" borderId="17" applyNumberFormat="0" applyAlignment="0" applyProtection="0">
      <alignment vertical="center"/>
    </xf>
    <xf numFmtId="0" fontId="14" fillId="16" borderId="2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name val="Ar"/>
        <scheme val="none"/>
        <b val="0"/>
        <i val="0"/>
        <strike val="0"/>
        <u val="none"/>
        <sz val="10"/>
        <color rgb="FF9C0006"/>
      </font>
    </dxf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65315"/>
  <sheetViews>
    <sheetView tabSelected="1" workbookViewId="0">
      <selection activeCell="O6" sqref="O6"/>
    </sheetView>
  </sheetViews>
  <sheetFormatPr defaultColWidth="9" defaultRowHeight="28.5" customHeight="1"/>
  <cols>
    <col min="1" max="1" width="5" customWidth="1"/>
    <col min="2" max="2" width="18.75" style="3" customWidth="1"/>
    <col min="3" max="3" width="8.625" style="3" customWidth="1"/>
    <col min="4" max="4" width="12.375" style="3" customWidth="1"/>
    <col min="5" max="5" width="5.625" style="3" customWidth="1"/>
    <col min="6" max="7" width="8.625" style="3" customWidth="1"/>
    <col min="8" max="8" width="9.375" style="3" customWidth="1"/>
    <col min="9" max="9" width="5.5" style="3" customWidth="1"/>
    <col min="10" max="10" width="7" style="4" customWidth="1"/>
    <col min="11" max="11" width="8.75" style="4" customWidth="1"/>
    <col min="12" max="232" width="9" style="4"/>
  </cols>
  <sheetData>
    <row r="1" ht="53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4.25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8" t="s">
        <v>10</v>
      </c>
    </row>
    <row r="3" s="1" customFormat="1" ht="36" customHeight="1" spans="1:232">
      <c r="A3" s="8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0">
        <v>64.47</v>
      </c>
      <c r="G3" s="11">
        <v>77.6</v>
      </c>
      <c r="H3" s="11">
        <f t="shared" ref="H3:H16" si="0">F3*0.4+G3*0.6</f>
        <v>72.348</v>
      </c>
      <c r="I3" s="7" t="s">
        <v>15</v>
      </c>
      <c r="J3" s="29" t="s">
        <v>16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</row>
    <row r="4" s="1" customFormat="1" ht="36" customHeight="1" spans="1:232">
      <c r="A4" s="12">
        <v>2</v>
      </c>
      <c r="B4" s="13" t="s">
        <v>17</v>
      </c>
      <c r="C4" s="14" t="s">
        <v>18</v>
      </c>
      <c r="D4" s="14" t="s">
        <v>19</v>
      </c>
      <c r="E4" s="14" t="s">
        <v>14</v>
      </c>
      <c r="F4" s="14">
        <v>67.1</v>
      </c>
      <c r="G4" s="15">
        <v>83.4</v>
      </c>
      <c r="H4" s="15">
        <f t="shared" si="0"/>
        <v>76.88</v>
      </c>
      <c r="I4" s="31" t="s">
        <v>15</v>
      </c>
      <c r="J4" s="32" t="s">
        <v>16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</row>
    <row r="5" s="1" customFormat="1" ht="36" customHeight="1" spans="1:232">
      <c r="A5" s="16">
        <v>3</v>
      </c>
      <c r="B5" s="17" t="s">
        <v>20</v>
      </c>
      <c r="C5" s="18" t="s">
        <v>18</v>
      </c>
      <c r="D5" s="18" t="s">
        <v>21</v>
      </c>
      <c r="E5" s="18" t="s">
        <v>22</v>
      </c>
      <c r="F5" s="18">
        <v>61.45</v>
      </c>
      <c r="G5" s="19">
        <v>80.8</v>
      </c>
      <c r="H5" s="19">
        <f t="shared" si="0"/>
        <v>73.06</v>
      </c>
      <c r="I5" s="33" t="s">
        <v>23</v>
      </c>
      <c r="J5" s="3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</row>
    <row r="6" s="1" customFormat="1" ht="36" customHeight="1" spans="1:232">
      <c r="A6" s="20">
        <v>4</v>
      </c>
      <c r="B6" s="21" t="s">
        <v>24</v>
      </c>
      <c r="C6" s="22" t="s">
        <v>18</v>
      </c>
      <c r="D6" s="22" t="s">
        <v>25</v>
      </c>
      <c r="E6" s="22" t="s">
        <v>22</v>
      </c>
      <c r="F6" s="22">
        <v>62.87</v>
      </c>
      <c r="G6" s="23">
        <v>63.4</v>
      </c>
      <c r="H6" s="23">
        <f t="shared" si="0"/>
        <v>63.188</v>
      </c>
      <c r="I6" s="35" t="s">
        <v>26</v>
      </c>
      <c r="J6" s="36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</row>
    <row r="7" s="1" customFormat="1" ht="36" customHeight="1" spans="1:232">
      <c r="A7" s="8">
        <v>5</v>
      </c>
      <c r="B7" s="9" t="s">
        <v>27</v>
      </c>
      <c r="C7" s="10" t="s">
        <v>28</v>
      </c>
      <c r="D7" s="10" t="s">
        <v>29</v>
      </c>
      <c r="E7" s="10" t="s">
        <v>22</v>
      </c>
      <c r="F7" s="10">
        <v>80.78</v>
      </c>
      <c r="G7" s="11">
        <v>85.8</v>
      </c>
      <c r="H7" s="11">
        <f t="shared" si="0"/>
        <v>83.792</v>
      </c>
      <c r="I7" s="7" t="s">
        <v>15</v>
      </c>
      <c r="J7" s="29" t="s">
        <v>16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</row>
    <row r="8" s="1" customFormat="1" ht="36" customHeight="1" spans="1:232">
      <c r="A8" s="12">
        <v>6</v>
      </c>
      <c r="B8" s="13" t="s">
        <v>30</v>
      </c>
      <c r="C8" s="14" t="s">
        <v>31</v>
      </c>
      <c r="D8" s="14" t="s">
        <v>32</v>
      </c>
      <c r="E8" s="14" t="s">
        <v>14</v>
      </c>
      <c r="F8" s="14">
        <v>68.35</v>
      </c>
      <c r="G8" s="15">
        <v>88</v>
      </c>
      <c r="H8" s="15">
        <f t="shared" si="0"/>
        <v>80.14</v>
      </c>
      <c r="I8" s="31" t="s">
        <v>15</v>
      </c>
      <c r="J8" s="32" t="s">
        <v>16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</row>
    <row r="9" s="1" customFormat="1" ht="36" customHeight="1" spans="1:232">
      <c r="A9" s="16">
        <v>7</v>
      </c>
      <c r="B9" s="17" t="s">
        <v>33</v>
      </c>
      <c r="C9" s="18" t="s">
        <v>31</v>
      </c>
      <c r="D9" s="18" t="s">
        <v>34</v>
      </c>
      <c r="E9" s="18" t="s">
        <v>14</v>
      </c>
      <c r="F9" s="18">
        <v>71.65</v>
      </c>
      <c r="G9" s="19">
        <v>73.2</v>
      </c>
      <c r="H9" s="19">
        <f t="shared" si="0"/>
        <v>72.58</v>
      </c>
      <c r="I9" s="33" t="s">
        <v>23</v>
      </c>
      <c r="J9" s="3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</row>
    <row r="10" s="2" customFormat="1" ht="36" customHeight="1" spans="1:232">
      <c r="A10" s="20">
        <v>8</v>
      </c>
      <c r="B10" s="21" t="s">
        <v>35</v>
      </c>
      <c r="C10" s="22" t="s">
        <v>31</v>
      </c>
      <c r="D10" s="22" t="s">
        <v>36</v>
      </c>
      <c r="E10" s="22" t="s">
        <v>22</v>
      </c>
      <c r="F10" s="22">
        <v>69.43</v>
      </c>
      <c r="G10" s="23">
        <v>74.2</v>
      </c>
      <c r="H10" s="23">
        <f t="shared" si="0"/>
        <v>72.292</v>
      </c>
      <c r="I10" s="35" t="s">
        <v>26</v>
      </c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</row>
    <row r="11" s="1" customFormat="1" ht="36" customHeight="1" spans="1:232">
      <c r="A11" s="12">
        <v>9</v>
      </c>
      <c r="B11" s="13" t="s">
        <v>37</v>
      </c>
      <c r="C11" s="14" t="s">
        <v>38</v>
      </c>
      <c r="D11" s="14" t="s">
        <v>39</v>
      </c>
      <c r="E11" s="14" t="s">
        <v>22</v>
      </c>
      <c r="F11" s="14">
        <v>68.01</v>
      </c>
      <c r="G11" s="15">
        <v>80.2</v>
      </c>
      <c r="H11" s="15">
        <f t="shared" si="0"/>
        <v>75.324</v>
      </c>
      <c r="I11" s="31" t="s">
        <v>15</v>
      </c>
      <c r="J11" s="32" t="s">
        <v>16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</row>
    <row r="12" s="1" customFormat="1" ht="36" customHeight="1" spans="1:232">
      <c r="A12" s="16">
        <v>11</v>
      </c>
      <c r="B12" s="17" t="s">
        <v>40</v>
      </c>
      <c r="C12" s="18" t="s">
        <v>38</v>
      </c>
      <c r="D12" s="18" t="s">
        <v>41</v>
      </c>
      <c r="E12" s="18" t="s">
        <v>22</v>
      </c>
      <c r="F12" s="18">
        <v>68.25</v>
      </c>
      <c r="G12" s="19">
        <v>78.2</v>
      </c>
      <c r="H12" s="19">
        <f t="shared" si="0"/>
        <v>74.22</v>
      </c>
      <c r="I12" s="33" t="s">
        <v>23</v>
      </c>
      <c r="J12" s="3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</row>
    <row r="13" s="1" customFormat="1" ht="36" customHeight="1" spans="1:232">
      <c r="A13" s="20">
        <v>10</v>
      </c>
      <c r="B13" s="21" t="s">
        <v>42</v>
      </c>
      <c r="C13" s="22" t="s">
        <v>38</v>
      </c>
      <c r="D13" s="22" t="s">
        <v>43</v>
      </c>
      <c r="E13" s="22" t="s">
        <v>22</v>
      </c>
      <c r="F13" s="22">
        <v>71.65</v>
      </c>
      <c r="G13" s="23">
        <v>68.8</v>
      </c>
      <c r="H13" s="23">
        <f t="shared" si="0"/>
        <v>69.94</v>
      </c>
      <c r="I13" s="35" t="s">
        <v>26</v>
      </c>
      <c r="J13" s="36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</row>
    <row r="14" s="2" customFormat="1" ht="36" customHeight="1" spans="1:232">
      <c r="A14" s="24">
        <v>12</v>
      </c>
      <c r="B14" s="25" t="s">
        <v>44</v>
      </c>
      <c r="C14" s="26" t="s">
        <v>45</v>
      </c>
      <c r="D14" s="26" t="s">
        <v>46</v>
      </c>
      <c r="E14" s="26" t="s">
        <v>22</v>
      </c>
      <c r="F14" s="26">
        <v>71.77</v>
      </c>
      <c r="G14" s="27">
        <v>81.2</v>
      </c>
      <c r="H14" s="27">
        <f t="shared" si="0"/>
        <v>77.428</v>
      </c>
      <c r="I14" s="38" t="s">
        <v>15</v>
      </c>
      <c r="J14" s="39" t="s">
        <v>16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</row>
    <row r="15" s="2" customFormat="1" ht="36" customHeight="1" spans="1:232">
      <c r="A15" s="16">
        <v>13</v>
      </c>
      <c r="B15" s="17" t="s">
        <v>47</v>
      </c>
      <c r="C15" s="18" t="s">
        <v>45</v>
      </c>
      <c r="D15" s="18" t="s">
        <v>48</v>
      </c>
      <c r="E15" s="18" t="s">
        <v>22</v>
      </c>
      <c r="F15" s="18">
        <v>71.98</v>
      </c>
      <c r="G15" s="19">
        <v>75.6</v>
      </c>
      <c r="H15" s="19">
        <f t="shared" si="0"/>
        <v>74.152</v>
      </c>
      <c r="I15" s="33" t="s">
        <v>23</v>
      </c>
      <c r="J15" s="34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</row>
    <row r="16" s="1" customFormat="1" ht="36" customHeight="1" spans="1:232">
      <c r="A16" s="20">
        <v>14</v>
      </c>
      <c r="B16" s="21" t="s">
        <v>49</v>
      </c>
      <c r="C16" s="22" t="s">
        <v>45</v>
      </c>
      <c r="D16" s="22" t="s">
        <v>50</v>
      </c>
      <c r="E16" s="22" t="s">
        <v>22</v>
      </c>
      <c r="F16" s="22">
        <v>75.08</v>
      </c>
      <c r="G16" s="23">
        <v>0</v>
      </c>
      <c r="H16" s="23">
        <f t="shared" si="0"/>
        <v>30.032</v>
      </c>
      <c r="I16" s="35" t="s">
        <v>26</v>
      </c>
      <c r="J16" s="3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</row>
    <row r="65315" customHeight="1" spans="6:6">
      <c r="F65315" s="3">
        <f>SUM(F3:F65314)</f>
        <v>972.84</v>
      </c>
    </row>
  </sheetData>
  <autoFilter ref="A2:J16">
    <sortState ref="A2:J16">
      <sortCondition ref="C2"/>
    </sortState>
    <extLst/>
  </autoFilter>
  <mergeCells count="1">
    <mergeCell ref="A1:J1"/>
  </mergeCells>
  <conditionalFormatting sqref="D3">
    <cfRule type="duplicateValues" dxfId="0" priority="31" stopIfTrue="1"/>
    <cfRule type="duplicateValues" dxfId="1" priority="32" stopIfTrue="1"/>
    <cfRule type="duplicateValues" dxfId="1" priority="33" stopIfTrue="1"/>
  </conditionalFormatting>
  <conditionalFormatting sqref="D8">
    <cfRule type="duplicateValues" dxfId="0" priority="4" stopIfTrue="1"/>
    <cfRule type="duplicateValues" dxfId="1" priority="5" stopIfTrue="1"/>
    <cfRule type="duplicateValues" dxfId="1" priority="6" stopIfTrue="1"/>
  </conditionalFormatting>
  <conditionalFormatting sqref="D11">
    <cfRule type="duplicateValues" dxfId="0" priority="1" stopIfTrue="1"/>
    <cfRule type="duplicateValues" dxfId="1" priority="2" stopIfTrue="1"/>
    <cfRule type="duplicateValues" dxfId="1" priority="3" stopIfTrue="1"/>
  </conditionalFormatting>
  <conditionalFormatting sqref="D4:D8">
    <cfRule type="duplicateValues" dxfId="0" priority="43" stopIfTrue="1"/>
    <cfRule type="duplicateValues" dxfId="1" priority="44" stopIfTrue="1"/>
    <cfRule type="duplicateValues" dxfId="1" priority="45" stopIfTrue="1"/>
  </conditionalFormatting>
  <conditionalFormatting sqref="D7:D8">
    <cfRule type="duplicateValues" dxfId="0" priority="7" stopIfTrue="1"/>
    <cfRule type="duplicateValues" dxfId="1" priority="8" stopIfTrue="1"/>
    <cfRule type="duplicateValues" dxfId="1" priority="9" stopIfTrue="1"/>
  </conditionalFormatting>
  <conditionalFormatting sqref="D9:D11">
    <cfRule type="duplicateValues" dxfId="0" priority="52" stopIfTrue="1"/>
    <cfRule type="duplicateValues" dxfId="1" priority="53" stopIfTrue="1"/>
    <cfRule type="duplicateValues" dxfId="1" priority="54" stopIfTrue="1"/>
  </conditionalFormatting>
  <conditionalFormatting sqref="D10:D11">
    <cfRule type="duplicateValues" dxfId="0" priority="22" stopIfTrue="1"/>
    <cfRule type="duplicateValues" dxfId="1" priority="23" stopIfTrue="1"/>
    <cfRule type="duplicateValues" dxfId="1" priority="24" stopIfTrue="1"/>
  </conditionalFormatting>
  <conditionalFormatting sqref="D12:D13">
    <cfRule type="duplicateValues" dxfId="0" priority="61" stopIfTrue="1"/>
    <cfRule type="duplicateValues" dxfId="1" priority="62" stopIfTrue="1"/>
    <cfRule type="duplicateValues" dxfId="1" priority="63" stopIfTrue="1"/>
  </conditionalFormatting>
  <conditionalFormatting sqref="D14:D16">
    <cfRule type="duplicateValues" dxfId="0" priority="97" stopIfTrue="1"/>
    <cfRule type="duplicateValues" dxfId="1" priority="98" stopIfTrue="1"/>
    <cfRule type="duplicateValues" dxfId="1" priority="99" stopIfTrue="1"/>
  </conditionalFormatting>
  <pageMargins left="0.393055555555556" right="0.393055555555556" top="0.786805555555556" bottom="0.786805555555556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1996-12-17T01:32:42Z</dcterms:created>
  <cp:lastPrinted>2020-10-26T10:13:38Z</cp:lastPrinted>
  <dcterms:modified xsi:type="dcterms:W3CDTF">2020-10-28T06:48:30Z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