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55"/>
  </bookViews>
  <sheets>
    <sheet name="名单" sheetId="8" r:id="rId1"/>
  </sheets>
  <definedNames>
    <definedName name="_xlnm._FilterDatabase" localSheetId="0" hidden="1">名单!$A$3:$K$46</definedName>
    <definedName name="_xlnm.Print_Titles" localSheetId="0">名单!$1:$3</definedName>
  </definedNames>
  <calcPr calcId="144525"/>
</workbook>
</file>

<file path=xl/sharedStrings.xml><?xml version="1.0" encoding="utf-8"?>
<sst xmlns="http://schemas.openxmlformats.org/spreadsheetml/2006/main" count="79">
  <si>
    <r>
      <t>重庆市铜梁区</t>
    </r>
    <r>
      <rPr>
        <sz val="18"/>
        <color theme="1"/>
        <rFont val="Times New Roman"/>
        <charset val="134"/>
      </rPr>
      <t>2020</t>
    </r>
    <r>
      <rPr>
        <sz val="18"/>
        <color theme="1"/>
        <rFont val="方正小标宋_GBK"/>
        <charset val="134"/>
      </rPr>
      <t>年赴高校公开招聘教育事业单位工作人员考试考核成绩及进入</t>
    </r>
    <r>
      <rPr>
        <sz val="18"/>
        <color theme="1"/>
        <rFont val="Times New Roman"/>
        <charset val="134"/>
      </rPr>
      <t xml:space="preserve">
</t>
    </r>
    <r>
      <rPr>
        <sz val="18"/>
        <color theme="1"/>
        <rFont val="方正小标宋_GBK"/>
        <charset val="134"/>
      </rPr>
      <t>体检人员名单（第二批）</t>
    </r>
  </si>
  <si>
    <r>
      <t>请进入体检的考生于</t>
    </r>
    <r>
      <rPr>
        <sz val="12"/>
        <color theme="1"/>
        <rFont val="Times New Roman"/>
        <charset val="134"/>
      </rPr>
      <t>2020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24</t>
    </r>
    <r>
      <rPr>
        <sz val="12"/>
        <color theme="1"/>
        <rFont val="方正仿宋_GBK"/>
        <charset val="134"/>
      </rPr>
      <t>日（周六）上午</t>
    </r>
    <r>
      <rPr>
        <sz val="12"/>
        <color theme="1"/>
        <rFont val="Times New Roman"/>
        <charset val="134"/>
      </rPr>
      <t>8:30</t>
    </r>
    <r>
      <rPr>
        <sz val="12"/>
        <color theme="1"/>
        <rFont val="方正仿宋_GBK"/>
        <charset val="134"/>
      </rPr>
      <t>前，带身份证、一张近期一寸免冠照片、体检费现金</t>
    </r>
    <r>
      <rPr>
        <sz val="12"/>
        <color theme="1"/>
        <rFont val="Times New Roman"/>
        <charset val="134"/>
      </rPr>
      <t>400</t>
    </r>
    <r>
      <rPr>
        <sz val="12"/>
        <color theme="1"/>
        <rFont val="方正仿宋_GBK"/>
        <charset val="134"/>
      </rPr>
      <t>元，空腹到重庆市铜梁区教育委员会（东城街道民营街</t>
    </r>
    <r>
      <rPr>
        <sz val="12"/>
        <color theme="1"/>
        <rFont val="Times New Roman"/>
        <charset val="134"/>
      </rPr>
      <t>109</t>
    </r>
    <r>
      <rPr>
        <sz val="12"/>
        <color theme="1"/>
        <rFont val="方正仿宋_GBK"/>
        <charset val="134"/>
      </rPr>
      <t>号）等候参加体检，逾期未到者视为自动放弃。</t>
    </r>
  </si>
  <si>
    <t>序号</t>
  </si>
  <si>
    <t>报考单位</t>
  </si>
  <si>
    <t>报考岗位</t>
  </si>
  <si>
    <t>姓名</t>
  </si>
  <si>
    <t>笔试成绩</t>
  </si>
  <si>
    <t>专业技能成绩</t>
  </si>
  <si>
    <t>综合面试成绩</t>
  </si>
  <si>
    <t>考试考核总成绩</t>
  </si>
  <si>
    <t>排名</t>
  </si>
  <si>
    <t>是否进入体检</t>
  </si>
  <si>
    <t>备注</t>
  </si>
  <si>
    <r>
      <rPr>
        <sz val="10"/>
        <color theme="1"/>
        <rFont val="方正仿宋_GBK"/>
        <charset val="134"/>
      </rPr>
      <t>区教育技术装备中心</t>
    </r>
  </si>
  <si>
    <r>
      <rPr>
        <sz val="10"/>
        <color theme="1"/>
        <rFont val="方正仿宋_GBK"/>
        <charset val="134"/>
      </rPr>
      <t>信息技术教师</t>
    </r>
  </si>
  <si>
    <r>
      <rPr>
        <sz val="10"/>
        <color theme="1"/>
        <rFont val="方正仿宋_GBK"/>
        <charset val="134"/>
      </rPr>
      <t>杨华艳</t>
    </r>
  </si>
  <si>
    <r>
      <rPr>
        <sz val="10"/>
        <color theme="1"/>
        <rFont val="方正仿宋_GBK"/>
        <charset val="134"/>
      </rPr>
      <t>是</t>
    </r>
  </si>
  <si>
    <r>
      <rPr>
        <sz val="10"/>
        <color theme="1"/>
        <rFont val="方正仿宋_GBK"/>
        <charset val="134"/>
      </rPr>
      <t>黎艺丹</t>
    </r>
  </si>
  <si>
    <r>
      <rPr>
        <sz val="10"/>
        <color theme="1"/>
        <rFont val="方正仿宋_GBK"/>
        <charset val="134"/>
      </rPr>
      <t>否</t>
    </r>
  </si>
  <si>
    <r>
      <rPr>
        <sz val="10"/>
        <color theme="1"/>
        <rFont val="方正仿宋_GBK"/>
        <charset val="134"/>
      </rPr>
      <t>钟贞</t>
    </r>
  </si>
  <si>
    <r>
      <rPr>
        <sz val="10"/>
        <color theme="1"/>
        <rFont val="方正仿宋_GBK"/>
        <charset val="134"/>
      </rPr>
      <t>喻璋</t>
    </r>
  </si>
  <si>
    <r>
      <rPr>
        <sz val="10"/>
        <color theme="1"/>
        <rFont val="方正仿宋_GBK"/>
        <charset val="134"/>
      </rPr>
      <t>柳姝羽</t>
    </r>
  </si>
  <si>
    <r>
      <rPr>
        <sz val="10"/>
        <color theme="1"/>
        <rFont val="方正仿宋_GBK"/>
        <charset val="134"/>
      </rPr>
      <t>邱雪</t>
    </r>
  </si>
  <si>
    <r>
      <rPr>
        <sz val="10"/>
        <color theme="1"/>
        <rFont val="方正仿宋_GBK"/>
        <charset val="134"/>
      </rPr>
      <t>杨艳</t>
    </r>
  </si>
  <si>
    <t xml:space="preserve"> </t>
  </si>
  <si>
    <r>
      <rPr>
        <sz val="10"/>
        <color theme="1"/>
        <rFont val="方正仿宋_GBK"/>
        <charset val="134"/>
      </rPr>
      <t>郑宗新</t>
    </r>
  </si>
  <si>
    <r>
      <rPr>
        <sz val="10"/>
        <color theme="1"/>
        <rFont val="方正仿宋_GBK"/>
        <charset val="134"/>
      </rPr>
      <t>物理教师</t>
    </r>
  </si>
  <si>
    <r>
      <rPr>
        <sz val="10"/>
        <color theme="1"/>
        <rFont val="方正仿宋_GBK"/>
        <charset val="134"/>
      </rPr>
      <t>傅晓兵</t>
    </r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</si>
  <si>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theme="1"/>
        <rFont val="宋体"/>
        <charset val="134"/>
        <scheme val="minor"/>
      </rPr>
      <t xml:space="preserve"> </t>
    </r>
  </si>
  <si>
    <r>
      <rPr>
        <sz val="10"/>
        <color theme="1"/>
        <rFont val="方正仿宋_GBK"/>
        <charset val="134"/>
      </rPr>
      <t>张启桃</t>
    </r>
  </si>
  <si>
    <r>
      <rPr>
        <sz val="10"/>
        <color theme="1"/>
        <rFont val="方正仿宋_GBK"/>
        <charset val="134"/>
      </rPr>
      <t>熊艳艳</t>
    </r>
  </si>
  <si>
    <r>
      <rPr>
        <sz val="10"/>
        <color theme="1"/>
        <rFont val="方正仿宋_GBK"/>
        <charset val="134"/>
      </rPr>
      <t>李秀林</t>
    </r>
  </si>
  <si>
    <r>
      <rPr>
        <sz val="10"/>
        <color theme="1"/>
        <rFont val="方正仿宋_GBK"/>
        <charset val="134"/>
      </rPr>
      <t>职教中心</t>
    </r>
  </si>
  <si>
    <r>
      <rPr>
        <sz val="10"/>
        <color theme="1"/>
        <rFont val="方正仿宋_GBK"/>
        <charset val="134"/>
      </rPr>
      <t>历史教师</t>
    </r>
  </si>
  <si>
    <r>
      <rPr>
        <sz val="10"/>
        <color theme="1"/>
        <rFont val="方正仿宋_GBK"/>
        <charset val="134"/>
      </rPr>
      <t>彭洋</t>
    </r>
  </si>
  <si>
    <r>
      <rPr>
        <sz val="10"/>
        <color theme="1"/>
        <rFont val="方正仿宋_GBK"/>
        <charset val="134"/>
      </rPr>
      <t>王秀琴</t>
    </r>
  </si>
  <si>
    <r>
      <rPr>
        <sz val="10"/>
        <color theme="1"/>
        <rFont val="方正仿宋_GBK"/>
        <charset val="134"/>
      </rPr>
      <t>张怡</t>
    </r>
  </si>
  <si>
    <r>
      <rPr>
        <sz val="10"/>
        <color theme="1"/>
        <rFont val="方正仿宋_GBK"/>
        <charset val="134"/>
      </rPr>
      <t>吴三三</t>
    </r>
  </si>
  <si>
    <r>
      <rPr>
        <sz val="10"/>
        <color rgb="FF000000"/>
        <rFont val="方正仿宋_GBK"/>
        <charset val="134"/>
      </rPr>
      <t>铜梁中学</t>
    </r>
  </si>
  <si>
    <r>
      <rPr>
        <sz val="10"/>
        <color rgb="FF000000"/>
        <rFont val="方正仿宋_GBK"/>
        <charset val="134"/>
      </rPr>
      <t>化学教师</t>
    </r>
  </si>
  <si>
    <r>
      <rPr>
        <sz val="10"/>
        <color rgb="FF000000"/>
        <rFont val="方正仿宋_GBK"/>
        <charset val="134"/>
      </rPr>
      <t>崔婷</t>
    </r>
  </si>
  <si>
    <r>
      <rPr>
        <sz val="10"/>
        <color rgb="FF000000"/>
        <rFont val="方正仿宋_GBK"/>
        <charset val="134"/>
      </rPr>
      <t>是</t>
    </r>
  </si>
  <si>
    <r>
      <rPr>
        <sz val="10"/>
        <color rgb="FF000000"/>
        <rFont val="方正仿宋_GBK"/>
        <charset val="134"/>
      </rPr>
      <t>李丹</t>
    </r>
  </si>
  <si>
    <r>
      <rPr>
        <sz val="10"/>
        <color rgb="FF000000"/>
        <rFont val="方正仿宋_GBK"/>
        <charset val="134"/>
      </rPr>
      <t>否</t>
    </r>
  </si>
  <si>
    <r>
      <rPr>
        <sz val="10"/>
        <color rgb="FF000000"/>
        <rFont val="方正仿宋_GBK"/>
        <charset val="134"/>
      </rPr>
      <t>赵代欢</t>
    </r>
  </si>
  <si>
    <r>
      <rPr>
        <sz val="10"/>
        <color rgb="FF000000"/>
        <rFont val="方正仿宋_GBK"/>
        <charset val="134"/>
      </rPr>
      <t>江波</t>
    </r>
  </si>
  <si>
    <r>
      <rPr>
        <sz val="10"/>
        <color rgb="FF000000"/>
        <rFont val="方正仿宋_GBK"/>
        <charset val="134"/>
      </rPr>
      <t>周茂</t>
    </r>
  </si>
  <si>
    <r>
      <rPr>
        <sz val="10"/>
        <rFont val="方正仿宋_GBK"/>
        <charset val="134"/>
      </rPr>
      <t>铜梁一中</t>
    </r>
  </si>
  <si>
    <r>
      <rPr>
        <sz val="10"/>
        <rFont val="方正仿宋_GBK"/>
        <charset val="134"/>
      </rPr>
      <t>政治教师</t>
    </r>
  </si>
  <si>
    <r>
      <rPr>
        <sz val="10"/>
        <rFont val="方正仿宋_GBK"/>
        <charset val="134"/>
      </rPr>
      <t>鲁成</t>
    </r>
  </si>
  <si>
    <r>
      <rPr>
        <sz val="10"/>
        <rFont val="方正仿宋_GBK"/>
        <charset val="134"/>
      </rPr>
      <t>罗成竹</t>
    </r>
  </si>
  <si>
    <r>
      <rPr>
        <sz val="10"/>
        <rFont val="方正仿宋_GBK"/>
        <charset val="134"/>
      </rPr>
      <t>杨阳</t>
    </r>
  </si>
  <si>
    <r>
      <rPr>
        <sz val="10"/>
        <rFont val="方正仿宋_GBK"/>
        <charset val="134"/>
      </rPr>
      <t>铜梁二中</t>
    </r>
  </si>
  <si>
    <r>
      <rPr>
        <sz val="10"/>
        <rFont val="方正仿宋_GBK"/>
        <charset val="134"/>
      </rPr>
      <t>语文教师</t>
    </r>
  </si>
  <si>
    <r>
      <rPr>
        <sz val="10"/>
        <rFont val="方正仿宋_GBK"/>
        <charset val="134"/>
      </rPr>
      <t>林贤培</t>
    </r>
  </si>
  <si>
    <r>
      <rPr>
        <sz val="10"/>
        <rFont val="方正仿宋_GBK"/>
        <charset val="134"/>
      </rPr>
      <t>是</t>
    </r>
  </si>
  <si>
    <r>
      <rPr>
        <sz val="10"/>
        <rFont val="方正仿宋_GBK"/>
        <charset val="134"/>
      </rPr>
      <t>陶燕</t>
    </r>
  </si>
  <si>
    <r>
      <rPr>
        <sz val="10"/>
        <rFont val="方正仿宋_GBK"/>
        <charset val="134"/>
      </rPr>
      <t>否</t>
    </r>
  </si>
  <si>
    <r>
      <rPr>
        <sz val="10"/>
        <rFont val="方正仿宋_GBK"/>
        <charset val="134"/>
      </rPr>
      <t>李金花</t>
    </r>
  </si>
  <si>
    <r>
      <rPr>
        <sz val="10"/>
        <rFont val="方正仿宋_GBK"/>
        <charset val="134"/>
      </rPr>
      <t>饶娟</t>
    </r>
  </si>
  <si>
    <r>
      <rPr>
        <sz val="10"/>
        <rFont val="方正仿宋_GBK"/>
        <charset val="134"/>
      </rPr>
      <t>舒礼</t>
    </r>
  </si>
  <si>
    <r>
      <rPr>
        <sz val="10"/>
        <rFont val="方正仿宋_GBK"/>
        <charset val="134"/>
      </rPr>
      <t>张雨丹</t>
    </r>
  </si>
  <si>
    <r>
      <rPr>
        <sz val="10"/>
        <rFont val="方正仿宋_GBK"/>
        <charset val="134"/>
      </rPr>
      <t>张敏</t>
    </r>
  </si>
  <si>
    <r>
      <rPr>
        <sz val="10"/>
        <rFont val="方正仿宋_GBK"/>
        <charset val="134"/>
      </rPr>
      <t>吕春梅</t>
    </r>
  </si>
  <si>
    <r>
      <rPr>
        <sz val="10"/>
        <rFont val="方正仿宋_GBK"/>
        <charset val="134"/>
      </rPr>
      <t>数学教师</t>
    </r>
  </si>
  <si>
    <r>
      <rPr>
        <sz val="10"/>
        <rFont val="方正仿宋_GBK"/>
        <charset val="134"/>
      </rPr>
      <t>王霞</t>
    </r>
  </si>
  <si>
    <r>
      <rPr>
        <sz val="10"/>
        <rFont val="方正仿宋_GBK"/>
        <charset val="134"/>
      </rPr>
      <t>刘美岑</t>
    </r>
  </si>
  <si>
    <r>
      <rPr>
        <sz val="10"/>
        <rFont val="方正仿宋_GBK"/>
        <charset val="134"/>
      </rPr>
      <t>陈芬</t>
    </r>
  </si>
  <si>
    <r>
      <rPr>
        <sz val="10"/>
        <rFont val="方正仿宋_GBK"/>
        <charset val="134"/>
      </rPr>
      <t>胡艳</t>
    </r>
  </si>
  <si>
    <r>
      <rPr>
        <sz val="10"/>
        <rFont val="方正仿宋_GBK"/>
        <charset val="134"/>
      </rPr>
      <t>李莉莉</t>
    </r>
  </si>
  <si>
    <r>
      <rPr>
        <sz val="10"/>
        <rFont val="方正仿宋_GBK"/>
        <charset val="134"/>
      </rPr>
      <t>张志力</t>
    </r>
  </si>
  <si>
    <r>
      <rPr>
        <sz val="10"/>
        <rFont val="方正仿宋_GBK"/>
        <charset val="134"/>
      </rPr>
      <t>物理教师</t>
    </r>
  </si>
  <si>
    <r>
      <rPr>
        <sz val="10"/>
        <rFont val="方正仿宋_GBK"/>
        <charset val="134"/>
      </rPr>
      <t>罗娅</t>
    </r>
  </si>
  <si>
    <r>
      <rPr>
        <sz val="10"/>
        <rFont val="方正仿宋_GBK"/>
        <charset val="134"/>
      </rPr>
      <t>张翠婷</t>
    </r>
  </si>
  <si>
    <r>
      <rPr>
        <sz val="10"/>
        <rFont val="方正仿宋_GBK"/>
        <charset val="134"/>
      </rPr>
      <t>杨丽</t>
    </r>
  </si>
  <si>
    <r>
      <rPr>
        <sz val="10"/>
        <color theme="1"/>
        <rFont val="方正仿宋_GBK"/>
        <charset val="134"/>
      </rPr>
      <t>铜梁巴中</t>
    </r>
  </si>
  <si>
    <r>
      <rPr>
        <sz val="10"/>
        <color theme="1"/>
        <rFont val="方正仿宋_GBK"/>
        <charset val="134"/>
      </rPr>
      <t>政治教师</t>
    </r>
  </si>
  <si>
    <r>
      <rPr>
        <sz val="10"/>
        <color theme="1"/>
        <rFont val="方正仿宋_GBK"/>
        <charset val="134"/>
      </rPr>
      <t>黄涵</t>
    </r>
  </si>
  <si>
    <r>
      <rPr>
        <sz val="10"/>
        <color theme="1"/>
        <rFont val="方正仿宋_GBK"/>
        <charset val="134"/>
      </rPr>
      <t>冷玉红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</si>
</sst>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方正黑体_GBK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方正仿宋_GBK"/>
      <charset val="134"/>
    </font>
    <font>
      <sz val="10"/>
      <color rgb="FF000000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176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topLeftCell="A34" workbookViewId="0">
      <selection activeCell="L2" sqref="L2"/>
    </sheetView>
  </sheetViews>
  <sheetFormatPr defaultColWidth="9" defaultRowHeight="13.5"/>
  <cols>
    <col min="1" max="1" width="4.875" customWidth="1"/>
    <col min="2" max="2" width="21" customWidth="1"/>
    <col min="3" max="3" width="11.125" customWidth="1"/>
    <col min="4" max="4" width="6.875" customWidth="1"/>
    <col min="5" max="8" width="11.125" style="7" customWidth="1"/>
    <col min="9" max="9" width="6.875" customWidth="1"/>
    <col min="10" max="10" width="6.75" customWidth="1"/>
  </cols>
  <sheetData>
    <row r="1" s="1" customFormat="1" ht="60" customHeight="1" spans="1:1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60" customHeight="1" spans="1:11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2" customFormat="1" ht="38.1" customHeight="1" spans="1:11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2" t="s">
        <v>10</v>
      </c>
      <c r="J3" s="12" t="s">
        <v>11</v>
      </c>
      <c r="K3" s="12" t="s">
        <v>12</v>
      </c>
    </row>
    <row r="4" s="3" customFormat="1" ht="25.5" customHeight="1" spans="1:11">
      <c r="A4" s="14">
        <v>1</v>
      </c>
      <c r="B4" s="14" t="s">
        <v>13</v>
      </c>
      <c r="C4" s="14" t="s">
        <v>14</v>
      </c>
      <c r="D4" s="14" t="s">
        <v>15</v>
      </c>
      <c r="E4" s="15">
        <v>87</v>
      </c>
      <c r="F4" s="15">
        <v>86.8</v>
      </c>
      <c r="G4" s="15">
        <v>86</v>
      </c>
      <c r="H4" s="15">
        <f>E4*0.3+F4*0.4+G4*0.3</f>
        <v>86.62</v>
      </c>
      <c r="I4" s="14">
        <v>1</v>
      </c>
      <c r="J4" s="14" t="s">
        <v>16</v>
      </c>
      <c r="K4" s="14"/>
    </row>
    <row r="5" s="3" customFormat="1" ht="25.5" customHeight="1" spans="1:11">
      <c r="A5" s="14">
        <v>2</v>
      </c>
      <c r="B5" s="14" t="s">
        <v>13</v>
      </c>
      <c r="C5" s="14" t="s">
        <v>14</v>
      </c>
      <c r="D5" s="14" t="s">
        <v>17</v>
      </c>
      <c r="E5" s="15">
        <v>80</v>
      </c>
      <c r="F5" s="15">
        <v>81.2</v>
      </c>
      <c r="G5" s="15">
        <v>80</v>
      </c>
      <c r="H5" s="15">
        <f>E5*0.3+F5*0.4+G5*0.3</f>
        <v>80.48</v>
      </c>
      <c r="I5" s="14">
        <v>2</v>
      </c>
      <c r="J5" s="14" t="s">
        <v>18</v>
      </c>
      <c r="K5" s="14"/>
    </row>
    <row r="6" s="3" customFormat="1" ht="25.5" customHeight="1" spans="1:11">
      <c r="A6" s="14">
        <v>3</v>
      </c>
      <c r="B6" s="14" t="s">
        <v>13</v>
      </c>
      <c r="C6" s="14" t="s">
        <v>14</v>
      </c>
      <c r="D6" s="14" t="s">
        <v>19</v>
      </c>
      <c r="E6" s="15">
        <v>71</v>
      </c>
      <c r="F6" s="15">
        <v>79.8</v>
      </c>
      <c r="G6" s="15">
        <v>79.2</v>
      </c>
      <c r="H6" s="15">
        <f>E6*0.3+F6*0.4+G6*0.3</f>
        <v>76.98</v>
      </c>
      <c r="I6" s="14">
        <v>3</v>
      </c>
      <c r="J6" s="14" t="s">
        <v>18</v>
      </c>
      <c r="K6" s="14"/>
    </row>
    <row r="7" s="3" customFormat="1" ht="25.5" customHeight="1" spans="1:11">
      <c r="A7" s="14">
        <v>4</v>
      </c>
      <c r="B7" s="14" t="s">
        <v>13</v>
      </c>
      <c r="C7" s="14" t="s">
        <v>14</v>
      </c>
      <c r="D7" s="14" t="s">
        <v>20</v>
      </c>
      <c r="E7" s="15">
        <v>63</v>
      </c>
      <c r="F7" s="15"/>
      <c r="G7" s="15"/>
      <c r="H7" s="15"/>
      <c r="I7" s="14"/>
      <c r="J7" s="14"/>
      <c r="K7" s="14"/>
    </row>
    <row r="8" s="3" customFormat="1" ht="25.5" customHeight="1" spans="1:11">
      <c r="A8" s="14">
        <v>5</v>
      </c>
      <c r="B8" s="14" t="s">
        <v>13</v>
      </c>
      <c r="C8" s="14" t="s">
        <v>14</v>
      </c>
      <c r="D8" s="14" t="s">
        <v>21</v>
      </c>
      <c r="E8" s="15"/>
      <c r="F8" s="15"/>
      <c r="G8" s="15"/>
      <c r="H8" s="15"/>
      <c r="I8" s="14"/>
      <c r="J8" s="14"/>
      <c r="K8" s="14"/>
    </row>
    <row r="9" s="3" customFormat="1" ht="25.5" customHeight="1" spans="1:11">
      <c r="A9" s="14">
        <v>6</v>
      </c>
      <c r="B9" s="14" t="s">
        <v>13</v>
      </c>
      <c r="C9" s="14" t="s">
        <v>14</v>
      </c>
      <c r="D9" s="14" t="s">
        <v>22</v>
      </c>
      <c r="E9" s="15"/>
      <c r="F9" s="15"/>
      <c r="G9" s="15"/>
      <c r="H9" s="15"/>
      <c r="I9" s="14"/>
      <c r="J9" s="14"/>
      <c r="K9" s="14"/>
    </row>
    <row r="10" s="3" customFormat="1" ht="25.5" customHeight="1" spans="1:11">
      <c r="A10" s="14">
        <v>7</v>
      </c>
      <c r="B10" s="14" t="s">
        <v>13</v>
      </c>
      <c r="C10" s="14" t="s">
        <v>14</v>
      </c>
      <c r="D10" s="14" t="s">
        <v>23</v>
      </c>
      <c r="E10" s="15"/>
      <c r="F10" s="15"/>
      <c r="G10" s="15"/>
      <c r="H10" s="15"/>
      <c r="I10" s="14"/>
      <c r="J10" s="14"/>
      <c r="K10" s="14" t="s">
        <v>24</v>
      </c>
    </row>
    <row r="11" s="3" customFormat="1" ht="25.5" customHeight="1" spans="1:11">
      <c r="A11" s="14">
        <v>8</v>
      </c>
      <c r="B11" s="14" t="s">
        <v>13</v>
      </c>
      <c r="C11" s="14" t="s">
        <v>14</v>
      </c>
      <c r="D11" s="14" t="s">
        <v>25</v>
      </c>
      <c r="E11" s="15"/>
      <c r="F11" s="15"/>
      <c r="G11" s="15"/>
      <c r="H11" s="15"/>
      <c r="I11" s="14"/>
      <c r="J11" s="14"/>
      <c r="K11" s="14"/>
    </row>
    <row r="12" s="3" customFormat="1" ht="25.5" customHeight="1" spans="1:13">
      <c r="A12" s="14">
        <v>9</v>
      </c>
      <c r="B12" s="14" t="s">
        <v>13</v>
      </c>
      <c r="C12" s="14" t="s">
        <v>26</v>
      </c>
      <c r="D12" s="14" t="s">
        <v>27</v>
      </c>
      <c r="E12" s="15">
        <v>57</v>
      </c>
      <c r="F12" s="15">
        <v>86.2</v>
      </c>
      <c r="G12" s="15">
        <v>86</v>
      </c>
      <c r="H12" s="15">
        <f>E12*0.3+F12*0.4+G12*0.3</f>
        <v>77.38</v>
      </c>
      <c r="I12" s="14">
        <v>1</v>
      </c>
      <c r="J12" s="14" t="s">
        <v>16</v>
      </c>
      <c r="K12" s="14"/>
      <c r="M12" s="3" t="s">
        <v>28</v>
      </c>
    </row>
    <row r="13" s="3" customFormat="1" ht="25.5" customHeight="1" spans="1:11">
      <c r="A13" s="14">
        <v>10</v>
      </c>
      <c r="B13" s="14" t="s">
        <v>13</v>
      </c>
      <c r="C13" s="14" t="s">
        <v>26</v>
      </c>
      <c r="D13" s="14" t="s">
        <v>29</v>
      </c>
      <c r="E13" s="15">
        <v>53</v>
      </c>
      <c r="F13" s="15">
        <v>85.2</v>
      </c>
      <c r="G13" s="15">
        <v>80.4</v>
      </c>
      <c r="H13" s="15">
        <f>E13*0.3+F13*0.4+G13*0.3</f>
        <v>74.1</v>
      </c>
      <c r="I13" s="14">
        <v>2</v>
      </c>
      <c r="J13" s="14" t="s">
        <v>18</v>
      </c>
      <c r="K13" s="14"/>
    </row>
    <row r="14" s="3" customFormat="1" ht="25.5" customHeight="1" spans="1:11">
      <c r="A14" s="14">
        <v>11</v>
      </c>
      <c r="B14" s="14" t="s">
        <v>13</v>
      </c>
      <c r="C14" s="14" t="s">
        <v>26</v>
      </c>
      <c r="D14" s="14" t="s">
        <v>30</v>
      </c>
      <c r="E14" s="15">
        <v>35</v>
      </c>
      <c r="F14" s="15">
        <v>83.8</v>
      </c>
      <c r="G14" s="15">
        <v>82.2</v>
      </c>
      <c r="H14" s="15">
        <f>E14*0.3+F14*0.4+G14*0.3</f>
        <v>68.68</v>
      </c>
      <c r="I14" s="14">
        <v>3</v>
      </c>
      <c r="J14" s="14" t="s">
        <v>18</v>
      </c>
      <c r="K14" s="14"/>
    </row>
    <row r="15" s="3" customFormat="1" ht="25.5" customHeight="1" spans="1:11">
      <c r="A15" s="14">
        <v>12</v>
      </c>
      <c r="B15" s="14" t="s">
        <v>13</v>
      </c>
      <c r="C15" s="14" t="s">
        <v>26</v>
      </c>
      <c r="D15" s="14" t="s">
        <v>31</v>
      </c>
      <c r="E15" s="15"/>
      <c r="F15" s="15"/>
      <c r="G15" s="15"/>
      <c r="H15" s="15"/>
      <c r="I15" s="14"/>
      <c r="J15" s="14"/>
      <c r="K15" s="14"/>
    </row>
    <row r="16" s="3" customFormat="1" ht="25.5" customHeight="1" spans="1:11">
      <c r="A16" s="14">
        <v>13</v>
      </c>
      <c r="B16" s="14" t="s">
        <v>32</v>
      </c>
      <c r="C16" s="14" t="s">
        <v>33</v>
      </c>
      <c r="D16" s="14" t="s">
        <v>34</v>
      </c>
      <c r="E16" s="15">
        <v>73</v>
      </c>
      <c r="F16" s="15">
        <v>87</v>
      </c>
      <c r="G16" s="15">
        <v>85.6</v>
      </c>
      <c r="H16" s="15">
        <f>E16*0.3+F16*0.4+G16*0.3</f>
        <v>82.38</v>
      </c>
      <c r="I16" s="14">
        <v>1</v>
      </c>
      <c r="J16" s="14" t="s">
        <v>16</v>
      </c>
      <c r="K16" s="14"/>
    </row>
    <row r="17" s="3" customFormat="1" ht="25.5" customHeight="1" spans="1:11">
      <c r="A17" s="14">
        <v>14</v>
      </c>
      <c r="B17" s="14" t="s">
        <v>32</v>
      </c>
      <c r="C17" s="14" t="s">
        <v>33</v>
      </c>
      <c r="D17" s="14" t="s">
        <v>35</v>
      </c>
      <c r="E17" s="15">
        <v>72</v>
      </c>
      <c r="F17" s="15">
        <v>83</v>
      </c>
      <c r="G17" s="15">
        <v>84.2</v>
      </c>
      <c r="H17" s="15">
        <f>E17*0.3+F17*0.4+G17*0.3</f>
        <v>80.06</v>
      </c>
      <c r="I17" s="14">
        <v>2</v>
      </c>
      <c r="J17" s="14" t="s">
        <v>18</v>
      </c>
      <c r="K17" s="14"/>
    </row>
    <row r="18" s="3" customFormat="1" ht="25.5" customHeight="1" spans="1:11">
      <c r="A18" s="14">
        <v>15</v>
      </c>
      <c r="B18" s="14" t="s">
        <v>32</v>
      </c>
      <c r="C18" s="14" t="s">
        <v>33</v>
      </c>
      <c r="D18" s="14" t="s">
        <v>36</v>
      </c>
      <c r="E18" s="15">
        <v>71</v>
      </c>
      <c r="F18" s="15">
        <v>84.2</v>
      </c>
      <c r="G18" s="15">
        <v>82.6</v>
      </c>
      <c r="H18" s="15">
        <f>E18*0.3+F18*0.4+G18*0.3</f>
        <v>79.76</v>
      </c>
      <c r="I18" s="14">
        <v>3</v>
      </c>
      <c r="J18" s="14" t="s">
        <v>18</v>
      </c>
      <c r="K18" s="14"/>
    </row>
    <row r="19" s="3" customFormat="1" ht="25.5" customHeight="1" spans="1:11">
      <c r="A19" s="14">
        <v>16</v>
      </c>
      <c r="B19" s="14" t="s">
        <v>32</v>
      </c>
      <c r="C19" s="14" t="s">
        <v>33</v>
      </c>
      <c r="D19" s="14" t="s">
        <v>37</v>
      </c>
      <c r="E19" s="15">
        <v>33</v>
      </c>
      <c r="F19" s="15"/>
      <c r="G19" s="15"/>
      <c r="H19" s="15"/>
      <c r="I19" s="14"/>
      <c r="J19" s="14"/>
      <c r="K19" s="14"/>
    </row>
    <row r="20" s="4" customFormat="1" ht="25.5" customHeight="1" spans="1:11">
      <c r="A20" s="14">
        <v>17</v>
      </c>
      <c r="B20" s="16" t="s">
        <v>38</v>
      </c>
      <c r="C20" s="16" t="s">
        <v>39</v>
      </c>
      <c r="D20" s="16" t="s">
        <v>40</v>
      </c>
      <c r="E20" s="17">
        <v>72</v>
      </c>
      <c r="F20" s="17">
        <v>82.8</v>
      </c>
      <c r="G20" s="17">
        <v>82.4</v>
      </c>
      <c r="H20" s="15">
        <f>E20*0.3+F20*0.4+G20*0.3</f>
        <v>79.44</v>
      </c>
      <c r="I20" s="16">
        <v>1</v>
      </c>
      <c r="J20" s="16" t="s">
        <v>41</v>
      </c>
      <c r="K20" s="16"/>
    </row>
    <row r="21" s="4" customFormat="1" ht="25.5" customHeight="1" spans="1:11">
      <c r="A21" s="14">
        <v>18</v>
      </c>
      <c r="B21" s="16" t="s">
        <v>38</v>
      </c>
      <c r="C21" s="16" t="s">
        <v>39</v>
      </c>
      <c r="D21" s="16" t="s">
        <v>42</v>
      </c>
      <c r="E21" s="17">
        <v>70</v>
      </c>
      <c r="F21" s="17">
        <v>66.2</v>
      </c>
      <c r="G21" s="17">
        <v>66.6</v>
      </c>
      <c r="H21" s="15">
        <f>E21*0.3+F21*0.4+G21*0.3</f>
        <v>67.46</v>
      </c>
      <c r="I21" s="16">
        <v>2</v>
      </c>
      <c r="J21" s="16" t="s">
        <v>43</v>
      </c>
      <c r="K21" s="16"/>
    </row>
    <row r="22" s="4" customFormat="1" ht="25.5" customHeight="1" spans="1:11">
      <c r="A22" s="14">
        <v>19</v>
      </c>
      <c r="B22" s="16" t="s">
        <v>38</v>
      </c>
      <c r="C22" s="16" t="s">
        <v>39</v>
      </c>
      <c r="D22" s="16" t="s">
        <v>44</v>
      </c>
      <c r="E22" s="17">
        <v>63</v>
      </c>
      <c r="F22" s="17">
        <v>67.8</v>
      </c>
      <c r="G22" s="17">
        <v>67.2</v>
      </c>
      <c r="H22" s="15">
        <f>E22*0.3+F22*0.4+G22*0.3</f>
        <v>66.18</v>
      </c>
      <c r="I22" s="16">
        <v>3</v>
      </c>
      <c r="J22" s="16" t="s">
        <v>43</v>
      </c>
      <c r="K22" s="16"/>
    </row>
    <row r="23" s="4" customFormat="1" ht="25.5" customHeight="1" spans="1:11">
      <c r="A23" s="14">
        <v>20</v>
      </c>
      <c r="B23" s="16" t="s">
        <v>38</v>
      </c>
      <c r="C23" s="16" t="s">
        <v>39</v>
      </c>
      <c r="D23" s="16" t="s">
        <v>45</v>
      </c>
      <c r="E23" s="17">
        <v>58</v>
      </c>
      <c r="F23" s="17"/>
      <c r="G23" s="17"/>
      <c r="H23" s="15"/>
      <c r="I23" s="16"/>
      <c r="J23" s="16"/>
      <c r="K23" s="16"/>
    </row>
    <row r="24" s="4" customFormat="1" ht="25.5" customHeight="1" spans="1:11">
      <c r="A24" s="14">
        <v>21</v>
      </c>
      <c r="B24" s="16" t="s">
        <v>38</v>
      </c>
      <c r="C24" s="16" t="s">
        <v>39</v>
      </c>
      <c r="D24" s="16" t="s">
        <v>46</v>
      </c>
      <c r="E24" s="17">
        <v>45</v>
      </c>
      <c r="F24" s="17"/>
      <c r="G24" s="17"/>
      <c r="H24" s="15"/>
      <c r="I24" s="16"/>
      <c r="J24" s="16"/>
      <c r="K24" s="16"/>
    </row>
    <row r="25" s="4" customFormat="1" ht="25.5" customHeight="1" spans="1:11">
      <c r="A25" s="14">
        <v>22</v>
      </c>
      <c r="B25" s="18" t="s">
        <v>47</v>
      </c>
      <c r="C25" s="18" t="s">
        <v>48</v>
      </c>
      <c r="D25" s="18" t="s">
        <v>49</v>
      </c>
      <c r="E25" s="19"/>
      <c r="F25" s="19"/>
      <c r="G25" s="19"/>
      <c r="H25" s="15"/>
      <c r="I25" s="18"/>
      <c r="J25" s="18"/>
      <c r="K25" s="18" t="s">
        <v>24</v>
      </c>
    </row>
    <row r="26" s="4" customFormat="1" ht="25.5" customHeight="1" spans="1:11">
      <c r="A26" s="14">
        <v>23</v>
      </c>
      <c r="B26" s="18" t="s">
        <v>47</v>
      </c>
      <c r="C26" s="18" t="s">
        <v>48</v>
      </c>
      <c r="D26" s="18" t="s">
        <v>50</v>
      </c>
      <c r="E26" s="19"/>
      <c r="F26" s="19"/>
      <c r="G26" s="19"/>
      <c r="H26" s="15"/>
      <c r="I26" s="18"/>
      <c r="J26" s="18"/>
      <c r="K26" s="18"/>
    </row>
    <row r="27" s="4" customFormat="1" ht="25.5" customHeight="1" spans="1:11">
      <c r="A27" s="14">
        <v>24</v>
      </c>
      <c r="B27" s="18" t="s">
        <v>47</v>
      </c>
      <c r="C27" s="18" t="s">
        <v>48</v>
      </c>
      <c r="D27" s="18" t="s">
        <v>51</v>
      </c>
      <c r="E27" s="19"/>
      <c r="F27" s="19"/>
      <c r="G27" s="19"/>
      <c r="H27" s="15"/>
      <c r="I27" s="18"/>
      <c r="J27" s="18"/>
      <c r="K27" s="18"/>
    </row>
    <row r="28" s="4" customFormat="1" ht="25.5" customHeight="1" spans="1:11">
      <c r="A28" s="14">
        <v>26</v>
      </c>
      <c r="B28" s="18" t="s">
        <v>52</v>
      </c>
      <c r="C28" s="18" t="s">
        <v>53</v>
      </c>
      <c r="D28" s="18" t="s">
        <v>54</v>
      </c>
      <c r="E28" s="19">
        <v>64.5</v>
      </c>
      <c r="F28" s="19">
        <v>86.2</v>
      </c>
      <c r="G28" s="19">
        <v>84.4</v>
      </c>
      <c r="H28" s="15">
        <f>E28*0.3+F28*0.4+G28*0.3</f>
        <v>79.15</v>
      </c>
      <c r="I28" s="18">
        <v>1</v>
      </c>
      <c r="J28" s="18" t="s">
        <v>55</v>
      </c>
      <c r="K28" s="18"/>
    </row>
    <row r="29" s="4" customFormat="1" ht="25.5" customHeight="1" spans="1:11">
      <c r="A29" s="14">
        <v>25</v>
      </c>
      <c r="B29" s="18" t="s">
        <v>52</v>
      </c>
      <c r="C29" s="18" t="s">
        <v>53</v>
      </c>
      <c r="D29" s="18" t="s">
        <v>56</v>
      </c>
      <c r="E29" s="19">
        <v>75</v>
      </c>
      <c r="F29" s="19">
        <v>64</v>
      </c>
      <c r="G29" s="19">
        <v>63.8</v>
      </c>
      <c r="H29" s="15">
        <f>E29*0.3+F29*0.4+G29*0.3</f>
        <v>67.24</v>
      </c>
      <c r="I29" s="18">
        <v>2</v>
      </c>
      <c r="J29" s="18" t="s">
        <v>57</v>
      </c>
      <c r="K29" s="18"/>
    </row>
    <row r="30" s="4" customFormat="1" ht="25.5" customHeight="1" spans="1:11">
      <c r="A30" s="14">
        <v>27</v>
      </c>
      <c r="B30" s="18" t="s">
        <v>52</v>
      </c>
      <c r="C30" s="18" t="s">
        <v>53</v>
      </c>
      <c r="D30" s="18" t="s">
        <v>58</v>
      </c>
      <c r="E30" s="19">
        <v>64</v>
      </c>
      <c r="F30" s="19">
        <v>61.6</v>
      </c>
      <c r="G30" s="19">
        <v>62.4</v>
      </c>
      <c r="H30" s="15">
        <f>E30*0.3+F30*0.4+G30*0.3</f>
        <v>62.56</v>
      </c>
      <c r="I30" s="18">
        <v>3</v>
      </c>
      <c r="J30" s="18" t="s">
        <v>57</v>
      </c>
      <c r="K30" s="18"/>
    </row>
    <row r="31" s="4" customFormat="1" ht="25.5" customHeight="1" spans="1:11">
      <c r="A31" s="14">
        <v>28</v>
      </c>
      <c r="B31" s="18" t="s">
        <v>52</v>
      </c>
      <c r="C31" s="18" t="s">
        <v>53</v>
      </c>
      <c r="D31" s="18" t="s">
        <v>59</v>
      </c>
      <c r="E31" s="19">
        <v>61</v>
      </c>
      <c r="F31" s="19"/>
      <c r="G31" s="19"/>
      <c r="H31" s="15"/>
      <c r="I31" s="18"/>
      <c r="J31" s="18"/>
      <c r="K31" s="18"/>
    </row>
    <row r="32" s="4" customFormat="1" ht="25.5" customHeight="1" spans="1:11">
      <c r="A32" s="14">
        <v>29</v>
      </c>
      <c r="B32" s="18" t="s">
        <v>52</v>
      </c>
      <c r="C32" s="18" t="s">
        <v>53</v>
      </c>
      <c r="D32" s="18" t="s">
        <v>60</v>
      </c>
      <c r="E32" s="19">
        <v>61</v>
      </c>
      <c r="F32" s="19"/>
      <c r="G32" s="19"/>
      <c r="H32" s="15"/>
      <c r="I32" s="18"/>
      <c r="J32" s="18"/>
      <c r="K32" s="18"/>
    </row>
    <row r="33" s="4" customFormat="1" ht="25.5" customHeight="1" spans="1:11">
      <c r="A33" s="14">
        <v>30</v>
      </c>
      <c r="B33" s="18" t="s">
        <v>52</v>
      </c>
      <c r="C33" s="18" t="s">
        <v>53</v>
      </c>
      <c r="D33" s="18" t="s">
        <v>61</v>
      </c>
      <c r="E33" s="19">
        <v>60</v>
      </c>
      <c r="F33" s="19"/>
      <c r="G33" s="19"/>
      <c r="H33" s="15"/>
      <c r="I33" s="18"/>
      <c r="J33" s="18"/>
      <c r="K33" s="18" t="s">
        <v>24</v>
      </c>
    </row>
    <row r="34" s="4" customFormat="1" ht="25.5" customHeight="1" spans="1:11">
      <c r="A34" s="14">
        <v>31</v>
      </c>
      <c r="B34" s="18" t="s">
        <v>52</v>
      </c>
      <c r="C34" s="18" t="s">
        <v>53</v>
      </c>
      <c r="D34" s="18" t="s">
        <v>62</v>
      </c>
      <c r="E34" s="19">
        <v>55.5</v>
      </c>
      <c r="F34" s="19"/>
      <c r="G34" s="19"/>
      <c r="H34" s="15"/>
      <c r="I34" s="18"/>
      <c r="J34" s="18"/>
      <c r="K34" s="18"/>
    </row>
    <row r="35" s="4" customFormat="1" ht="25.5" customHeight="1" spans="1:11">
      <c r="A35" s="14">
        <v>32</v>
      </c>
      <c r="B35" s="18" t="s">
        <v>52</v>
      </c>
      <c r="C35" s="18" t="s">
        <v>53</v>
      </c>
      <c r="D35" s="18" t="s">
        <v>63</v>
      </c>
      <c r="E35" s="19">
        <v>54.5</v>
      </c>
      <c r="F35" s="19"/>
      <c r="G35" s="19"/>
      <c r="H35" s="15"/>
      <c r="I35" s="18"/>
      <c r="J35" s="18"/>
      <c r="K35" s="18"/>
    </row>
    <row r="36" s="4" customFormat="1" ht="25.5" customHeight="1" spans="1:11">
      <c r="A36" s="14">
        <v>34</v>
      </c>
      <c r="B36" s="18" t="s">
        <v>52</v>
      </c>
      <c r="C36" s="18" t="s">
        <v>64</v>
      </c>
      <c r="D36" s="18" t="s">
        <v>65</v>
      </c>
      <c r="E36" s="19">
        <v>68</v>
      </c>
      <c r="F36" s="19">
        <v>76</v>
      </c>
      <c r="G36" s="19">
        <v>73.8</v>
      </c>
      <c r="H36" s="15">
        <f>E36*0.3+F36*0.4+G36*0.3</f>
        <v>72.94</v>
      </c>
      <c r="I36" s="18">
        <v>1</v>
      </c>
      <c r="J36" s="18" t="s">
        <v>55</v>
      </c>
      <c r="K36" s="18"/>
    </row>
    <row r="37" s="4" customFormat="1" ht="25.5" customHeight="1" spans="1:11">
      <c r="A37" s="14">
        <v>35</v>
      </c>
      <c r="B37" s="18" t="s">
        <v>52</v>
      </c>
      <c r="C37" s="18" t="s">
        <v>64</v>
      </c>
      <c r="D37" s="18" t="s">
        <v>66</v>
      </c>
      <c r="E37" s="19">
        <v>46</v>
      </c>
      <c r="F37" s="19">
        <v>76</v>
      </c>
      <c r="G37" s="19">
        <v>75.2</v>
      </c>
      <c r="H37" s="15">
        <f>E37*0.3+F37*0.4+G37*0.3</f>
        <v>66.76</v>
      </c>
      <c r="I37" s="18">
        <v>2</v>
      </c>
      <c r="J37" s="18" t="s">
        <v>57</v>
      </c>
      <c r="K37" s="18"/>
    </row>
    <row r="38" s="4" customFormat="1" ht="25.5" customHeight="1" spans="1:11">
      <c r="A38" s="14">
        <v>33</v>
      </c>
      <c r="B38" s="18" t="s">
        <v>52</v>
      </c>
      <c r="C38" s="18" t="s">
        <v>64</v>
      </c>
      <c r="D38" s="18" t="s">
        <v>67</v>
      </c>
      <c r="E38" s="19">
        <v>69</v>
      </c>
      <c r="F38" s="19">
        <v>62.2</v>
      </c>
      <c r="G38" s="19">
        <v>61.2</v>
      </c>
      <c r="H38" s="15">
        <f>E38*0.3+F38*0.4+G38*0.3</f>
        <v>63.94</v>
      </c>
      <c r="I38" s="18">
        <v>3</v>
      </c>
      <c r="J38" s="18" t="s">
        <v>57</v>
      </c>
      <c r="K38" s="18"/>
    </row>
    <row r="39" s="4" customFormat="1" ht="25.5" customHeight="1" spans="1:11">
      <c r="A39" s="14">
        <v>36</v>
      </c>
      <c r="B39" s="18" t="s">
        <v>52</v>
      </c>
      <c r="C39" s="18" t="s">
        <v>64</v>
      </c>
      <c r="D39" s="18" t="s">
        <v>68</v>
      </c>
      <c r="E39" s="19">
        <v>36</v>
      </c>
      <c r="F39" s="19"/>
      <c r="G39" s="19"/>
      <c r="H39" s="15"/>
      <c r="I39" s="18"/>
      <c r="J39" s="18"/>
      <c r="K39" s="18"/>
    </row>
    <row r="40" s="4" customFormat="1" ht="25.5" customHeight="1" spans="1:11">
      <c r="A40" s="14">
        <v>37</v>
      </c>
      <c r="B40" s="18" t="s">
        <v>52</v>
      </c>
      <c r="C40" s="18" t="s">
        <v>64</v>
      </c>
      <c r="D40" s="18" t="s">
        <v>69</v>
      </c>
      <c r="E40" s="19">
        <v>31</v>
      </c>
      <c r="F40" s="19"/>
      <c r="G40" s="19"/>
      <c r="H40" s="15"/>
      <c r="I40" s="18"/>
      <c r="J40" s="18"/>
      <c r="K40" s="18"/>
    </row>
    <row r="41" s="4" customFormat="1" ht="25.5" customHeight="1" spans="1:11">
      <c r="A41" s="14">
        <v>38</v>
      </c>
      <c r="B41" s="18" t="s">
        <v>52</v>
      </c>
      <c r="C41" s="18" t="s">
        <v>64</v>
      </c>
      <c r="D41" s="18" t="s">
        <v>70</v>
      </c>
      <c r="E41" s="19"/>
      <c r="F41" s="19"/>
      <c r="G41" s="19"/>
      <c r="H41" s="15"/>
      <c r="I41" s="18"/>
      <c r="J41" s="18"/>
      <c r="K41" s="18"/>
    </row>
    <row r="42" s="4" customFormat="1" ht="25.5" customHeight="1" spans="1:11">
      <c r="A42" s="14">
        <v>32</v>
      </c>
      <c r="B42" s="18" t="s">
        <v>52</v>
      </c>
      <c r="C42" s="18" t="s">
        <v>71</v>
      </c>
      <c r="D42" s="18" t="s">
        <v>72</v>
      </c>
      <c r="E42" s="18"/>
      <c r="F42" s="18">
        <v>83.3</v>
      </c>
      <c r="G42" s="18">
        <v>83</v>
      </c>
      <c r="H42" s="18">
        <f>F42*0.6+G42*0.4</f>
        <v>83.18</v>
      </c>
      <c r="I42" s="18">
        <v>1</v>
      </c>
      <c r="J42" s="18" t="s">
        <v>55</v>
      </c>
      <c r="K42" s="18"/>
    </row>
    <row r="43" s="4" customFormat="1" ht="25.5" customHeight="1" spans="1:11">
      <c r="A43" s="14">
        <v>26</v>
      </c>
      <c r="B43" s="18" t="s">
        <v>52</v>
      </c>
      <c r="C43" s="18" t="s">
        <v>71</v>
      </c>
      <c r="D43" s="18" t="s">
        <v>73</v>
      </c>
      <c r="E43" s="18"/>
      <c r="F43" s="18">
        <v>75.7</v>
      </c>
      <c r="G43" s="18">
        <v>74.9</v>
      </c>
      <c r="H43" s="18">
        <f>F43*0.6+G43*0.4</f>
        <v>75.38</v>
      </c>
      <c r="I43" s="18">
        <v>2</v>
      </c>
      <c r="J43" s="18" t="s">
        <v>57</v>
      </c>
      <c r="K43" s="18"/>
    </row>
    <row r="44" s="4" customFormat="1" ht="25.5" customHeight="1" spans="1:11">
      <c r="A44" s="14">
        <v>29</v>
      </c>
      <c r="B44" s="18" t="s">
        <v>52</v>
      </c>
      <c r="C44" s="18" t="s">
        <v>71</v>
      </c>
      <c r="D44" s="18" t="s">
        <v>74</v>
      </c>
      <c r="E44" s="18"/>
      <c r="F44" s="18">
        <v>67.2</v>
      </c>
      <c r="G44" s="18">
        <v>68.4</v>
      </c>
      <c r="H44" s="18">
        <f>F44*0.6+G44*0.4</f>
        <v>67.68</v>
      </c>
      <c r="I44" s="18">
        <v>3</v>
      </c>
      <c r="J44" s="18" t="s">
        <v>57</v>
      </c>
      <c r="K44" s="18"/>
    </row>
    <row r="45" s="5" customFormat="1" ht="25.5" customHeight="1" spans="1:11">
      <c r="A45" s="14">
        <v>42</v>
      </c>
      <c r="B45" s="20" t="s">
        <v>75</v>
      </c>
      <c r="C45" s="20" t="s">
        <v>76</v>
      </c>
      <c r="D45" s="20" t="s">
        <v>77</v>
      </c>
      <c r="E45" s="20"/>
      <c r="F45" s="20">
        <v>85.6</v>
      </c>
      <c r="G45" s="20">
        <v>82.8</v>
      </c>
      <c r="H45" s="20">
        <f>F45*0.6+G45*0.4</f>
        <v>84.48</v>
      </c>
      <c r="I45" s="20">
        <v>1</v>
      </c>
      <c r="J45" s="20" t="s">
        <v>16</v>
      </c>
      <c r="K45" s="20"/>
    </row>
    <row r="46" s="5" customFormat="1" ht="25.5" customHeight="1" spans="1:11">
      <c r="A46" s="14">
        <v>43</v>
      </c>
      <c r="B46" s="20" t="s">
        <v>75</v>
      </c>
      <c r="C46" s="20" t="s">
        <v>76</v>
      </c>
      <c r="D46" s="20" t="s">
        <v>78</v>
      </c>
      <c r="E46" s="20"/>
      <c r="F46" s="20">
        <v>68</v>
      </c>
      <c r="G46" s="20">
        <v>69</v>
      </c>
      <c r="H46" s="20">
        <f>F46*0.6+G46*0.4</f>
        <v>68.4</v>
      </c>
      <c r="I46" s="20">
        <v>2</v>
      </c>
      <c r="J46" s="20" t="s">
        <v>18</v>
      </c>
      <c r="K46" s="20"/>
    </row>
    <row r="47" s="6" customFormat="1" ht="12" spans="5:8">
      <c r="E47" s="21"/>
      <c r="F47" s="21"/>
      <c r="G47" s="21"/>
      <c r="H47" s="21"/>
    </row>
    <row r="48" s="6" customFormat="1" ht="12" spans="5:8">
      <c r="E48" s="21"/>
      <c r="F48" s="21"/>
      <c r="G48" s="21"/>
      <c r="H48" s="21"/>
    </row>
  </sheetData>
  <autoFilter ref="A3:K46">
    <sortState ref="A3:K46">
      <sortCondition ref="H3:H45" descending="1"/>
    </sortState>
    <extLst/>
  </autoFilter>
  <mergeCells count="2">
    <mergeCell ref="A1:K1"/>
    <mergeCell ref="A2:K2"/>
  </mergeCells>
  <printOptions horizontalCentered="1"/>
  <pageMargins left="0.314583333333333" right="0.275" top="0.747916666666667" bottom="0.393055555555556" header="0.314583333333333" footer="0.314583333333333"/>
  <pageSetup paperSize="9" scale="86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2020-10-23T08:48:00Z</cp:lastPrinted>
  <dcterms:modified xsi:type="dcterms:W3CDTF">2020-10-23T09:06:56Z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