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65"/>
  </bookViews>
  <sheets>
    <sheet name="面试成绩排名" sheetId="1" r:id="rId1"/>
  </sheets>
  <definedNames>
    <definedName name="_xlnm._FilterDatabase" localSheetId="0" hidden="1">面试成绩排名!$B$2:$B$48</definedName>
  </definedNames>
  <calcPr calcId="144525"/>
</workbook>
</file>

<file path=xl/sharedStrings.xml><?xml version="1.0" encoding="utf-8"?>
<sst xmlns="http://schemas.openxmlformats.org/spreadsheetml/2006/main" count="112">
  <si>
    <r>
      <rPr>
        <b/>
        <sz val="18"/>
        <rFont val="Arial"/>
        <charset val="134"/>
      </rPr>
      <t>2019</t>
    </r>
    <r>
      <rPr>
        <b/>
        <sz val="18"/>
        <rFont val="宋体"/>
        <charset val="134"/>
      </rPr>
      <t>年丹棱县下半年公开考试招聘幼儿园教师面试人员总成绩及排名表</t>
    </r>
  </si>
  <si>
    <t>序号</t>
  </si>
  <si>
    <t>姓名</t>
  </si>
  <si>
    <t>准考证号</t>
  </si>
  <si>
    <t>性别</t>
  </si>
  <si>
    <t>招聘单位</t>
  </si>
  <si>
    <t>岗位名称</t>
  </si>
  <si>
    <t>岗位代码</t>
  </si>
  <si>
    <t>笔试成绩</t>
  </si>
  <si>
    <t>笔试折合成绩</t>
  </si>
  <si>
    <t>面试成绩</t>
  </si>
  <si>
    <t>面试折合成绩</t>
  </si>
  <si>
    <t>总成绩</t>
  </si>
  <si>
    <t>排名</t>
  </si>
  <si>
    <t>蒋露茜</t>
  </si>
  <si>
    <t>1275120047213</t>
  </si>
  <si>
    <t>女</t>
  </si>
  <si>
    <t>丹棱县幼儿园</t>
  </si>
  <si>
    <t>幼儿园教师</t>
  </si>
  <si>
    <t>190504001</t>
  </si>
  <si>
    <t>彭小玲</t>
  </si>
  <si>
    <t>1275120048429</t>
  </si>
  <si>
    <t>汪海涛</t>
  </si>
  <si>
    <t>1275120048329</t>
  </si>
  <si>
    <t>张梅</t>
  </si>
  <si>
    <t>1275120047006</t>
  </si>
  <si>
    <t>田开凤</t>
  </si>
  <si>
    <t>1275120047615</t>
  </si>
  <si>
    <t>王梦秋</t>
  </si>
  <si>
    <t>1275120047002</t>
  </si>
  <si>
    <t>黄永翠</t>
  </si>
  <si>
    <t>1275120047423</t>
  </si>
  <si>
    <t>郑爽</t>
  </si>
  <si>
    <t>1275120048104</t>
  </si>
  <si>
    <t>罗雨婕</t>
  </si>
  <si>
    <t>1275120047127</t>
  </si>
  <si>
    <t>敖丹</t>
  </si>
  <si>
    <t>1275120048223</t>
  </si>
  <si>
    <t>熊峻如</t>
  </si>
  <si>
    <t>1275120048120</t>
  </si>
  <si>
    <t>刘建</t>
  </si>
  <si>
    <t>1275120046526</t>
  </si>
  <si>
    <t>左丁尹</t>
  </si>
  <si>
    <t>1275120047821</t>
  </si>
  <si>
    <t>汪粮红</t>
  </si>
  <si>
    <t>1275120047306</t>
  </si>
  <si>
    <t>李春岚</t>
  </si>
  <si>
    <t>1275120048325</t>
  </si>
  <si>
    <t>杨晰</t>
  </si>
  <si>
    <t>1275120048416</t>
  </si>
  <si>
    <t>杨欢</t>
  </si>
  <si>
    <t>1275120047729</t>
  </si>
  <si>
    <t>黎勤</t>
  </si>
  <si>
    <t>1275120046602</t>
  </si>
  <si>
    <t>王琴</t>
  </si>
  <si>
    <t>1275120047214</t>
  </si>
  <si>
    <t>龚姣</t>
  </si>
  <si>
    <t>1275120047021</t>
  </si>
  <si>
    <t>李瑜婕</t>
  </si>
  <si>
    <t>1275120047327</t>
  </si>
  <si>
    <t>何坤芮</t>
  </si>
  <si>
    <t>1275120047322</t>
  </si>
  <si>
    <t>刘垠</t>
  </si>
  <si>
    <t>1275120047402</t>
  </si>
  <si>
    <t>包洪福</t>
  </si>
  <si>
    <t>1275120047530</t>
  </si>
  <si>
    <t>男</t>
  </si>
  <si>
    <t>王瑞</t>
  </si>
  <si>
    <t>1275120047015</t>
  </si>
  <si>
    <t>向雪花</t>
  </si>
  <si>
    <t>1275120046703</t>
  </si>
  <si>
    <t>徐艳琴</t>
  </si>
  <si>
    <t>1275120048307</t>
  </si>
  <si>
    <t>徐佩琳</t>
  </si>
  <si>
    <t>1275120046902</t>
  </si>
  <si>
    <t>寇玉梅</t>
  </si>
  <si>
    <t>1275120047224</t>
  </si>
  <si>
    <t>佘佳韵</t>
  </si>
  <si>
    <t>1275120047028</t>
  </si>
  <si>
    <t>胡佳辉</t>
  </si>
  <si>
    <t>1275120047212</t>
  </si>
  <si>
    <t>慎新娜</t>
  </si>
  <si>
    <t>1275120047806</t>
  </si>
  <si>
    <t>曹婕</t>
  </si>
  <si>
    <t>1275120047013</t>
  </si>
  <si>
    <t>徐彤</t>
  </si>
  <si>
    <t>1275120048402</t>
  </si>
  <si>
    <t>赵景亦</t>
  </si>
  <si>
    <t>1275120047820</t>
  </si>
  <si>
    <t>曾钰</t>
  </si>
  <si>
    <t>1275120047007</t>
  </si>
  <si>
    <t>陈菊香</t>
  </si>
  <si>
    <t>1275120046713</t>
  </si>
  <si>
    <t>尚开美</t>
  </si>
  <si>
    <t>1275120046826</t>
  </si>
  <si>
    <t>李雪梅</t>
  </si>
  <si>
    <t>1275120047307</t>
  </si>
  <si>
    <t>阿西尔知莫</t>
  </si>
  <si>
    <t>1275120047702</t>
  </si>
  <si>
    <t>曲别阿机</t>
  </si>
  <si>
    <t>1275120047118</t>
  </si>
  <si>
    <t>谢道兰</t>
  </si>
  <si>
    <t>1275120046522</t>
  </si>
  <si>
    <t>郭菡素</t>
  </si>
  <si>
    <t>1275120047323</t>
  </si>
  <si>
    <t>曾丽瑶</t>
  </si>
  <si>
    <t>1275120047005</t>
  </si>
  <si>
    <t>李丹</t>
  </si>
  <si>
    <t>1275120047918</t>
  </si>
  <si>
    <t>赵凡</t>
  </si>
  <si>
    <t>1275120048029</t>
  </si>
  <si>
    <t>缺考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</si>
</sst>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0"/>
      <name val="Arial"/>
      <charset val="134"/>
    </font>
    <font>
      <b/>
      <sz val="10"/>
      <name val="Arial"/>
      <charset val="134"/>
    </font>
    <font>
      <b/>
      <sz val="18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6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1" fillId="0" borderId="2" xfId="0" applyFont="1" applyBorder="1"/>
    <xf numFmtId="0" fontId="3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NumberFormat="1" applyFon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2" xfId="0" applyNumberFormat="1" applyFon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4" fillId="0" borderId="2" xfId="0" applyNumberFormat="1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48"/>
  <sheetViews>
    <sheetView tabSelected="1" workbookViewId="0">
      <selection activeCell="Q46" sqref="Q46"/>
    </sheetView>
  </sheetViews>
  <sheetFormatPr defaultColWidth="9.14285714285714" defaultRowHeight="12.75"/>
  <cols>
    <col min="1" max="1" width="4.42857142857143" style="3" customWidth="1"/>
    <col min="2" max="2" width="8.14285714285714" customWidth="1"/>
    <col min="3" max="3" width="15" customWidth="1"/>
    <col min="4" max="4" width="5.28571428571429" customWidth="1"/>
    <col min="5" max="5" width="13" customWidth="1"/>
    <col min="6" max="6" width="12.7142857142857" customWidth="1"/>
    <col min="7" max="7" width="12.2857142857143" customWidth="1"/>
    <col min="8" max="8" width="6.85714285714286" style="4" customWidth="1"/>
    <col min="9" max="9" width="13.5714285714286" style="4" customWidth="1"/>
    <col min="10" max="10" width="8.85714285714286" style="5" customWidth="1"/>
    <col min="11" max="11" width="12.5714285714286" style="4" customWidth="1"/>
    <col min="12" max="13" width="8.85714285714286" style="4" customWidth="1"/>
  </cols>
  <sheetData>
    <row r="1" ht="26.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spans="1:13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10" t="s">
        <v>8</v>
      </c>
      <c r="I2" s="16" t="s">
        <v>9</v>
      </c>
      <c r="J2" s="16" t="s">
        <v>10</v>
      </c>
      <c r="K2" s="16" t="s">
        <v>11</v>
      </c>
      <c r="L2" s="16" t="s">
        <v>12</v>
      </c>
      <c r="M2" s="16" t="s">
        <v>13</v>
      </c>
    </row>
    <row r="3" s="2" customFormat="1" ht="19" customHeight="1" spans="1:13">
      <c r="A3" s="11">
        <v>1</v>
      </c>
      <c r="B3" s="12" t="s">
        <v>14</v>
      </c>
      <c r="C3" s="12" t="s">
        <v>15</v>
      </c>
      <c r="D3" s="12" t="s">
        <v>16</v>
      </c>
      <c r="E3" s="12" t="s">
        <v>17</v>
      </c>
      <c r="F3" s="12" t="s">
        <v>18</v>
      </c>
      <c r="G3" s="12" t="s">
        <v>19</v>
      </c>
      <c r="H3" s="13">
        <v>76.5</v>
      </c>
      <c r="I3" s="13">
        <v>38.25</v>
      </c>
      <c r="J3" s="17">
        <v>91.58</v>
      </c>
      <c r="K3" s="18">
        <f t="shared" ref="K3:K47" si="0">J3*0.5</f>
        <v>45.79</v>
      </c>
      <c r="L3" s="18">
        <f t="shared" ref="L3:L47" si="1">K3+I3</f>
        <v>84.04</v>
      </c>
      <c r="M3" s="18">
        <v>1</v>
      </c>
    </row>
    <row r="4" s="2" customFormat="1" ht="19" customHeight="1" spans="1:13">
      <c r="A4" s="11">
        <v>2</v>
      </c>
      <c r="B4" s="12" t="s">
        <v>20</v>
      </c>
      <c r="C4" s="12" t="s">
        <v>21</v>
      </c>
      <c r="D4" s="12" t="s">
        <v>16</v>
      </c>
      <c r="E4" s="12" t="s">
        <v>17</v>
      </c>
      <c r="F4" s="12" t="s">
        <v>18</v>
      </c>
      <c r="G4" s="12" t="s">
        <v>19</v>
      </c>
      <c r="H4" s="13">
        <v>77.5</v>
      </c>
      <c r="I4" s="13">
        <v>38.75</v>
      </c>
      <c r="J4" s="17">
        <v>90.54</v>
      </c>
      <c r="K4" s="18">
        <f t="shared" si="0"/>
        <v>45.27</v>
      </c>
      <c r="L4" s="18">
        <f t="shared" si="1"/>
        <v>84.02</v>
      </c>
      <c r="M4" s="18">
        <v>2</v>
      </c>
    </row>
    <row r="5" s="2" customFormat="1" ht="19" customHeight="1" spans="1:13">
      <c r="A5" s="11">
        <v>3</v>
      </c>
      <c r="B5" s="12" t="s">
        <v>22</v>
      </c>
      <c r="C5" s="12" t="s">
        <v>23</v>
      </c>
      <c r="D5" s="12" t="s">
        <v>16</v>
      </c>
      <c r="E5" s="12" t="s">
        <v>17</v>
      </c>
      <c r="F5" s="12" t="s">
        <v>18</v>
      </c>
      <c r="G5" s="12" t="s">
        <v>19</v>
      </c>
      <c r="H5" s="13">
        <v>76</v>
      </c>
      <c r="I5" s="13">
        <v>38</v>
      </c>
      <c r="J5" s="17">
        <v>91.12</v>
      </c>
      <c r="K5" s="18">
        <f t="shared" si="0"/>
        <v>45.56</v>
      </c>
      <c r="L5" s="18">
        <f t="shared" si="1"/>
        <v>83.56</v>
      </c>
      <c r="M5" s="18">
        <v>3</v>
      </c>
    </row>
    <row r="6" s="2" customFormat="1" ht="19" customHeight="1" spans="1:13">
      <c r="A6" s="11">
        <v>4</v>
      </c>
      <c r="B6" s="12" t="s">
        <v>24</v>
      </c>
      <c r="C6" s="12" t="s">
        <v>25</v>
      </c>
      <c r="D6" s="12" t="s">
        <v>16</v>
      </c>
      <c r="E6" s="12" t="s">
        <v>17</v>
      </c>
      <c r="F6" s="12" t="s">
        <v>18</v>
      </c>
      <c r="G6" s="12" t="s">
        <v>19</v>
      </c>
      <c r="H6" s="13">
        <v>74.5</v>
      </c>
      <c r="I6" s="13">
        <v>37.25</v>
      </c>
      <c r="J6" s="17">
        <v>91.94</v>
      </c>
      <c r="K6" s="18">
        <f t="shared" si="0"/>
        <v>45.97</v>
      </c>
      <c r="L6" s="18">
        <f t="shared" si="1"/>
        <v>83.22</v>
      </c>
      <c r="M6" s="18">
        <v>4</v>
      </c>
    </row>
    <row r="7" s="2" customFormat="1" ht="19" customHeight="1" spans="1:13">
      <c r="A7" s="11">
        <v>5</v>
      </c>
      <c r="B7" s="12" t="s">
        <v>26</v>
      </c>
      <c r="C7" s="12" t="s">
        <v>27</v>
      </c>
      <c r="D7" s="12" t="s">
        <v>16</v>
      </c>
      <c r="E7" s="12" t="s">
        <v>17</v>
      </c>
      <c r="F7" s="12" t="s">
        <v>18</v>
      </c>
      <c r="G7" s="12" t="s">
        <v>19</v>
      </c>
      <c r="H7" s="13">
        <v>76.5</v>
      </c>
      <c r="I7" s="13">
        <v>38.25</v>
      </c>
      <c r="J7" s="17">
        <v>88.86</v>
      </c>
      <c r="K7" s="18">
        <f t="shared" si="0"/>
        <v>44.43</v>
      </c>
      <c r="L7" s="18">
        <f t="shared" si="1"/>
        <v>82.68</v>
      </c>
      <c r="M7" s="18">
        <v>5</v>
      </c>
    </row>
    <row r="8" s="2" customFormat="1" ht="19" customHeight="1" spans="1:13">
      <c r="A8" s="11">
        <v>6</v>
      </c>
      <c r="B8" s="12" t="s">
        <v>28</v>
      </c>
      <c r="C8" s="12" t="s">
        <v>29</v>
      </c>
      <c r="D8" s="12" t="s">
        <v>16</v>
      </c>
      <c r="E8" s="12" t="s">
        <v>17</v>
      </c>
      <c r="F8" s="12" t="s">
        <v>18</v>
      </c>
      <c r="G8" s="12" t="s">
        <v>19</v>
      </c>
      <c r="H8" s="13">
        <v>73.5</v>
      </c>
      <c r="I8" s="13">
        <v>36.75</v>
      </c>
      <c r="J8" s="17">
        <v>91.12</v>
      </c>
      <c r="K8" s="18">
        <f t="shared" si="0"/>
        <v>45.56</v>
      </c>
      <c r="L8" s="18">
        <f t="shared" si="1"/>
        <v>82.31</v>
      </c>
      <c r="M8" s="18">
        <v>6</v>
      </c>
    </row>
    <row r="9" s="2" customFormat="1" ht="19" customHeight="1" spans="1:13">
      <c r="A9" s="11">
        <v>7</v>
      </c>
      <c r="B9" s="12" t="s">
        <v>30</v>
      </c>
      <c r="C9" s="12" t="s">
        <v>31</v>
      </c>
      <c r="D9" s="12" t="s">
        <v>16</v>
      </c>
      <c r="E9" s="12" t="s">
        <v>17</v>
      </c>
      <c r="F9" s="12" t="s">
        <v>18</v>
      </c>
      <c r="G9" s="12" t="s">
        <v>19</v>
      </c>
      <c r="H9" s="13">
        <v>71</v>
      </c>
      <c r="I9" s="13">
        <v>35.5</v>
      </c>
      <c r="J9" s="17">
        <v>90.9</v>
      </c>
      <c r="K9" s="18">
        <f t="shared" si="0"/>
        <v>45.45</v>
      </c>
      <c r="L9" s="18">
        <f t="shared" si="1"/>
        <v>80.95</v>
      </c>
      <c r="M9" s="18">
        <v>7</v>
      </c>
    </row>
    <row r="10" s="2" customFormat="1" ht="19" customHeight="1" spans="1:13">
      <c r="A10" s="11">
        <v>8</v>
      </c>
      <c r="B10" s="12" t="s">
        <v>32</v>
      </c>
      <c r="C10" s="12" t="s">
        <v>33</v>
      </c>
      <c r="D10" s="12" t="s">
        <v>16</v>
      </c>
      <c r="E10" s="12" t="s">
        <v>17</v>
      </c>
      <c r="F10" s="12" t="s">
        <v>18</v>
      </c>
      <c r="G10" s="12" t="s">
        <v>19</v>
      </c>
      <c r="H10" s="13">
        <v>69.5</v>
      </c>
      <c r="I10" s="13">
        <v>34.75</v>
      </c>
      <c r="J10" s="17">
        <v>90.94</v>
      </c>
      <c r="K10" s="18">
        <f t="shared" si="0"/>
        <v>45.47</v>
      </c>
      <c r="L10" s="18">
        <f t="shared" si="1"/>
        <v>80.22</v>
      </c>
      <c r="M10" s="18">
        <v>8</v>
      </c>
    </row>
    <row r="11" s="2" customFormat="1" ht="19" customHeight="1" spans="1:13">
      <c r="A11" s="11">
        <v>9</v>
      </c>
      <c r="B11" s="12" t="s">
        <v>34</v>
      </c>
      <c r="C11" s="12" t="s">
        <v>35</v>
      </c>
      <c r="D11" s="12" t="s">
        <v>16</v>
      </c>
      <c r="E11" s="12" t="s">
        <v>17</v>
      </c>
      <c r="F11" s="12" t="s">
        <v>18</v>
      </c>
      <c r="G11" s="12" t="s">
        <v>19</v>
      </c>
      <c r="H11" s="13">
        <v>70.5</v>
      </c>
      <c r="I11" s="13">
        <v>35.25</v>
      </c>
      <c r="J11" s="17">
        <v>89.86</v>
      </c>
      <c r="K11" s="18">
        <f t="shared" si="0"/>
        <v>44.93</v>
      </c>
      <c r="L11" s="18">
        <f t="shared" si="1"/>
        <v>80.18</v>
      </c>
      <c r="M11" s="18">
        <v>9</v>
      </c>
    </row>
    <row r="12" s="2" customFormat="1" ht="19" customHeight="1" spans="1:13">
      <c r="A12" s="11">
        <v>10</v>
      </c>
      <c r="B12" s="12" t="s">
        <v>36</v>
      </c>
      <c r="C12" s="12" t="s">
        <v>37</v>
      </c>
      <c r="D12" s="12" t="s">
        <v>16</v>
      </c>
      <c r="E12" s="12" t="s">
        <v>17</v>
      </c>
      <c r="F12" s="12" t="s">
        <v>18</v>
      </c>
      <c r="G12" s="12" t="s">
        <v>19</v>
      </c>
      <c r="H12" s="13">
        <v>66</v>
      </c>
      <c r="I12" s="13">
        <v>33</v>
      </c>
      <c r="J12" s="17">
        <v>94.22</v>
      </c>
      <c r="K12" s="18">
        <f t="shared" si="0"/>
        <v>47.11</v>
      </c>
      <c r="L12" s="18">
        <f t="shared" si="1"/>
        <v>80.11</v>
      </c>
      <c r="M12" s="18">
        <v>10</v>
      </c>
    </row>
    <row r="13" s="2" customFormat="1" ht="19" customHeight="1" spans="1:13">
      <c r="A13" s="11">
        <v>11</v>
      </c>
      <c r="B13" s="12" t="s">
        <v>38</v>
      </c>
      <c r="C13" s="12" t="s">
        <v>39</v>
      </c>
      <c r="D13" s="12" t="s">
        <v>16</v>
      </c>
      <c r="E13" s="12" t="s">
        <v>17</v>
      </c>
      <c r="F13" s="12" t="s">
        <v>18</v>
      </c>
      <c r="G13" s="12" t="s">
        <v>19</v>
      </c>
      <c r="H13" s="13">
        <v>69</v>
      </c>
      <c r="I13" s="13">
        <v>34.5</v>
      </c>
      <c r="J13" s="17">
        <v>90.66</v>
      </c>
      <c r="K13" s="18">
        <f t="shared" si="0"/>
        <v>45.33</v>
      </c>
      <c r="L13" s="18">
        <f t="shared" si="1"/>
        <v>79.83</v>
      </c>
      <c r="M13" s="18">
        <v>11</v>
      </c>
    </row>
    <row r="14" s="2" customFormat="1" ht="19" customHeight="1" spans="1:13">
      <c r="A14" s="11">
        <v>12</v>
      </c>
      <c r="B14" s="12" t="s">
        <v>40</v>
      </c>
      <c r="C14" s="12" t="s">
        <v>41</v>
      </c>
      <c r="D14" s="12" t="s">
        <v>16</v>
      </c>
      <c r="E14" s="12" t="s">
        <v>17</v>
      </c>
      <c r="F14" s="12" t="s">
        <v>18</v>
      </c>
      <c r="G14" s="12" t="s">
        <v>19</v>
      </c>
      <c r="H14" s="13">
        <v>68.5</v>
      </c>
      <c r="I14" s="13">
        <v>34.25</v>
      </c>
      <c r="J14" s="17">
        <v>89.5</v>
      </c>
      <c r="K14" s="18">
        <f t="shared" si="0"/>
        <v>44.75</v>
      </c>
      <c r="L14" s="18">
        <f t="shared" si="1"/>
        <v>79</v>
      </c>
      <c r="M14" s="18">
        <v>12</v>
      </c>
    </row>
    <row r="15" s="2" customFormat="1" ht="19" customHeight="1" spans="1:13">
      <c r="A15" s="11">
        <v>13</v>
      </c>
      <c r="B15" s="12" t="s">
        <v>42</v>
      </c>
      <c r="C15" s="12" t="s">
        <v>43</v>
      </c>
      <c r="D15" s="12" t="s">
        <v>16</v>
      </c>
      <c r="E15" s="12" t="s">
        <v>17</v>
      </c>
      <c r="F15" s="12" t="s">
        <v>18</v>
      </c>
      <c r="G15" s="12" t="s">
        <v>19</v>
      </c>
      <c r="H15" s="13">
        <v>71.5</v>
      </c>
      <c r="I15" s="13">
        <v>35.75</v>
      </c>
      <c r="J15" s="17">
        <v>86.36</v>
      </c>
      <c r="K15" s="18">
        <f t="shared" si="0"/>
        <v>43.18</v>
      </c>
      <c r="L15" s="18">
        <f t="shared" si="1"/>
        <v>78.93</v>
      </c>
      <c r="M15" s="18">
        <v>13</v>
      </c>
    </row>
    <row r="16" s="2" customFormat="1" ht="19" customHeight="1" spans="1:13">
      <c r="A16" s="11">
        <v>14</v>
      </c>
      <c r="B16" s="12" t="s">
        <v>44</v>
      </c>
      <c r="C16" s="12" t="s">
        <v>45</v>
      </c>
      <c r="D16" s="12" t="s">
        <v>16</v>
      </c>
      <c r="E16" s="12" t="s">
        <v>17</v>
      </c>
      <c r="F16" s="12" t="s">
        <v>18</v>
      </c>
      <c r="G16" s="12" t="s">
        <v>19</v>
      </c>
      <c r="H16" s="13">
        <v>70.5</v>
      </c>
      <c r="I16" s="13">
        <v>35.25</v>
      </c>
      <c r="J16" s="17">
        <v>87.02</v>
      </c>
      <c r="K16" s="18">
        <f t="shared" si="0"/>
        <v>43.51</v>
      </c>
      <c r="L16" s="18">
        <f t="shared" si="1"/>
        <v>78.76</v>
      </c>
      <c r="M16" s="18">
        <v>14</v>
      </c>
    </row>
    <row r="17" s="2" customFormat="1" ht="19" customHeight="1" spans="1:13">
      <c r="A17" s="11">
        <v>15</v>
      </c>
      <c r="B17" s="12" t="s">
        <v>46</v>
      </c>
      <c r="C17" s="12" t="s">
        <v>47</v>
      </c>
      <c r="D17" s="12" t="s">
        <v>16</v>
      </c>
      <c r="E17" s="12" t="s">
        <v>17</v>
      </c>
      <c r="F17" s="12" t="s">
        <v>18</v>
      </c>
      <c r="G17" s="12" t="s">
        <v>19</v>
      </c>
      <c r="H17" s="13">
        <v>73</v>
      </c>
      <c r="I17" s="13">
        <v>36.5</v>
      </c>
      <c r="J17" s="17">
        <v>84.32</v>
      </c>
      <c r="K17" s="18">
        <f t="shared" si="0"/>
        <v>42.16</v>
      </c>
      <c r="L17" s="18">
        <f t="shared" si="1"/>
        <v>78.66</v>
      </c>
      <c r="M17" s="18">
        <v>15</v>
      </c>
    </row>
    <row r="18" s="2" customFormat="1" ht="19" customHeight="1" spans="1:13">
      <c r="A18" s="11">
        <v>16</v>
      </c>
      <c r="B18" s="12" t="s">
        <v>48</v>
      </c>
      <c r="C18" s="12" t="s">
        <v>49</v>
      </c>
      <c r="D18" s="12" t="s">
        <v>16</v>
      </c>
      <c r="E18" s="12" t="s">
        <v>17</v>
      </c>
      <c r="F18" s="12" t="s">
        <v>18</v>
      </c>
      <c r="G18" s="12" t="s">
        <v>19</v>
      </c>
      <c r="H18" s="13">
        <v>70</v>
      </c>
      <c r="I18" s="13">
        <v>35</v>
      </c>
      <c r="J18" s="17">
        <v>87.12</v>
      </c>
      <c r="K18" s="18">
        <f t="shared" si="0"/>
        <v>43.56</v>
      </c>
      <c r="L18" s="18">
        <f t="shared" si="1"/>
        <v>78.56</v>
      </c>
      <c r="M18" s="18">
        <v>16</v>
      </c>
    </row>
    <row r="19" ht="19" customHeight="1" spans="1:13">
      <c r="A19" s="11">
        <v>17</v>
      </c>
      <c r="B19" s="14" t="s">
        <v>50</v>
      </c>
      <c r="C19" s="14" t="s">
        <v>51</v>
      </c>
      <c r="D19" s="14" t="s">
        <v>16</v>
      </c>
      <c r="E19" s="14" t="s">
        <v>17</v>
      </c>
      <c r="F19" s="14" t="s">
        <v>18</v>
      </c>
      <c r="G19" s="14" t="s">
        <v>19</v>
      </c>
      <c r="H19" s="15">
        <v>70</v>
      </c>
      <c r="I19" s="15">
        <v>35</v>
      </c>
      <c r="J19" s="19">
        <v>86.98</v>
      </c>
      <c r="K19" s="20">
        <f t="shared" si="0"/>
        <v>43.49</v>
      </c>
      <c r="L19" s="20">
        <f t="shared" si="1"/>
        <v>78.49</v>
      </c>
      <c r="M19" s="20">
        <v>17</v>
      </c>
    </row>
    <row r="20" ht="19" customHeight="1" spans="1:13">
      <c r="A20" s="11">
        <v>18</v>
      </c>
      <c r="B20" s="14" t="s">
        <v>52</v>
      </c>
      <c r="C20" s="14" t="s">
        <v>53</v>
      </c>
      <c r="D20" s="14" t="s">
        <v>16</v>
      </c>
      <c r="E20" s="14" t="s">
        <v>17</v>
      </c>
      <c r="F20" s="14" t="s">
        <v>18</v>
      </c>
      <c r="G20" s="14" t="s">
        <v>19</v>
      </c>
      <c r="H20" s="15">
        <v>73.5</v>
      </c>
      <c r="I20" s="15">
        <v>36.75</v>
      </c>
      <c r="J20" s="19">
        <v>82.96</v>
      </c>
      <c r="K20" s="20">
        <f t="shared" si="0"/>
        <v>41.48</v>
      </c>
      <c r="L20" s="20">
        <f t="shared" si="1"/>
        <v>78.23</v>
      </c>
      <c r="M20" s="20">
        <v>18</v>
      </c>
    </row>
    <row r="21" ht="19" customHeight="1" spans="1:13">
      <c r="A21" s="11">
        <v>19</v>
      </c>
      <c r="B21" s="14" t="s">
        <v>54</v>
      </c>
      <c r="C21" s="14" t="s">
        <v>55</v>
      </c>
      <c r="D21" s="14" t="s">
        <v>16</v>
      </c>
      <c r="E21" s="14" t="s">
        <v>17</v>
      </c>
      <c r="F21" s="14" t="s">
        <v>18</v>
      </c>
      <c r="G21" s="14" t="s">
        <v>19</v>
      </c>
      <c r="H21" s="15">
        <v>70</v>
      </c>
      <c r="I21" s="15">
        <v>35</v>
      </c>
      <c r="J21" s="19">
        <v>85.62</v>
      </c>
      <c r="K21" s="20">
        <f t="shared" si="0"/>
        <v>42.81</v>
      </c>
      <c r="L21" s="20">
        <f t="shared" si="1"/>
        <v>77.81</v>
      </c>
      <c r="M21" s="20">
        <v>19</v>
      </c>
    </row>
    <row r="22" ht="19" customHeight="1" spans="1:13">
      <c r="A22" s="11">
        <v>20</v>
      </c>
      <c r="B22" s="14" t="s">
        <v>56</v>
      </c>
      <c r="C22" s="14" t="s">
        <v>57</v>
      </c>
      <c r="D22" s="14" t="s">
        <v>16</v>
      </c>
      <c r="E22" s="14" t="s">
        <v>17</v>
      </c>
      <c r="F22" s="14" t="s">
        <v>18</v>
      </c>
      <c r="G22" s="14" t="s">
        <v>19</v>
      </c>
      <c r="H22" s="15">
        <v>69.5</v>
      </c>
      <c r="I22" s="15">
        <v>34.75</v>
      </c>
      <c r="J22" s="19">
        <v>85.96</v>
      </c>
      <c r="K22" s="20">
        <f t="shared" si="0"/>
        <v>42.98</v>
      </c>
      <c r="L22" s="20">
        <f t="shared" si="1"/>
        <v>77.73</v>
      </c>
      <c r="M22" s="20">
        <v>20</v>
      </c>
    </row>
    <row r="23" ht="19" customHeight="1" spans="1:13">
      <c r="A23" s="11">
        <v>21</v>
      </c>
      <c r="B23" s="14" t="s">
        <v>58</v>
      </c>
      <c r="C23" s="14" t="s">
        <v>59</v>
      </c>
      <c r="D23" s="14" t="s">
        <v>16</v>
      </c>
      <c r="E23" s="14" t="s">
        <v>17</v>
      </c>
      <c r="F23" s="14" t="s">
        <v>18</v>
      </c>
      <c r="G23" s="14" t="s">
        <v>19</v>
      </c>
      <c r="H23" s="15">
        <v>70</v>
      </c>
      <c r="I23" s="15">
        <v>35</v>
      </c>
      <c r="J23" s="19">
        <v>85.12</v>
      </c>
      <c r="K23" s="20">
        <f t="shared" si="0"/>
        <v>42.56</v>
      </c>
      <c r="L23" s="20">
        <f t="shared" si="1"/>
        <v>77.56</v>
      </c>
      <c r="M23" s="20">
        <v>21</v>
      </c>
    </row>
    <row r="24" ht="19" customHeight="1" spans="1:13">
      <c r="A24" s="11">
        <v>22</v>
      </c>
      <c r="B24" s="14" t="s">
        <v>60</v>
      </c>
      <c r="C24" s="14" t="s">
        <v>61</v>
      </c>
      <c r="D24" s="14" t="s">
        <v>16</v>
      </c>
      <c r="E24" s="14" t="s">
        <v>17</v>
      </c>
      <c r="F24" s="14" t="s">
        <v>18</v>
      </c>
      <c r="G24" s="14" t="s">
        <v>19</v>
      </c>
      <c r="H24" s="15">
        <v>66</v>
      </c>
      <c r="I24" s="15">
        <v>33</v>
      </c>
      <c r="J24" s="19">
        <v>88.98</v>
      </c>
      <c r="K24" s="20">
        <f t="shared" si="0"/>
        <v>44.49</v>
      </c>
      <c r="L24" s="20">
        <f t="shared" si="1"/>
        <v>77.49</v>
      </c>
      <c r="M24" s="20">
        <v>22</v>
      </c>
    </row>
    <row r="25" ht="19" customHeight="1" spans="1:13">
      <c r="A25" s="11">
        <v>23</v>
      </c>
      <c r="B25" s="14" t="s">
        <v>62</v>
      </c>
      <c r="C25" s="14" t="s">
        <v>63</v>
      </c>
      <c r="D25" s="14" t="s">
        <v>16</v>
      </c>
      <c r="E25" s="14" t="s">
        <v>17</v>
      </c>
      <c r="F25" s="14" t="s">
        <v>18</v>
      </c>
      <c r="G25" s="14" t="s">
        <v>19</v>
      </c>
      <c r="H25" s="15">
        <v>70.5</v>
      </c>
      <c r="I25" s="15">
        <v>35.25</v>
      </c>
      <c r="J25" s="19">
        <v>84.44</v>
      </c>
      <c r="K25" s="20">
        <f t="shared" si="0"/>
        <v>42.22</v>
      </c>
      <c r="L25" s="20">
        <f t="shared" si="1"/>
        <v>77.47</v>
      </c>
      <c r="M25" s="20">
        <v>23</v>
      </c>
    </row>
    <row r="26" ht="19" customHeight="1" spans="1:13">
      <c r="A26" s="11">
        <v>24</v>
      </c>
      <c r="B26" s="14" t="s">
        <v>64</v>
      </c>
      <c r="C26" s="14" t="s">
        <v>65</v>
      </c>
      <c r="D26" s="14" t="s">
        <v>66</v>
      </c>
      <c r="E26" s="14" t="s">
        <v>17</v>
      </c>
      <c r="F26" s="14" t="s">
        <v>18</v>
      </c>
      <c r="G26" s="14" t="s">
        <v>19</v>
      </c>
      <c r="H26" s="15">
        <v>67</v>
      </c>
      <c r="I26" s="15">
        <v>33.5</v>
      </c>
      <c r="J26" s="19">
        <v>87.86</v>
      </c>
      <c r="K26" s="20">
        <f t="shared" si="0"/>
        <v>43.93</v>
      </c>
      <c r="L26" s="20">
        <f t="shared" si="1"/>
        <v>77.43</v>
      </c>
      <c r="M26" s="20">
        <v>24</v>
      </c>
    </row>
    <row r="27" ht="19" customHeight="1" spans="1:13">
      <c r="A27" s="11">
        <v>25</v>
      </c>
      <c r="B27" s="14" t="s">
        <v>67</v>
      </c>
      <c r="C27" s="14" t="s">
        <v>68</v>
      </c>
      <c r="D27" s="14" t="s">
        <v>16</v>
      </c>
      <c r="E27" s="14" t="s">
        <v>17</v>
      </c>
      <c r="F27" s="14" t="s">
        <v>18</v>
      </c>
      <c r="G27" s="14" t="s">
        <v>19</v>
      </c>
      <c r="H27" s="15">
        <v>68.5</v>
      </c>
      <c r="I27" s="15">
        <v>34.25</v>
      </c>
      <c r="J27" s="19">
        <v>86.28</v>
      </c>
      <c r="K27" s="20">
        <f t="shared" si="0"/>
        <v>43.14</v>
      </c>
      <c r="L27" s="20">
        <f t="shared" si="1"/>
        <v>77.39</v>
      </c>
      <c r="M27" s="20">
        <v>25</v>
      </c>
    </row>
    <row r="28" ht="19" customHeight="1" spans="1:13">
      <c r="A28" s="11">
        <v>26</v>
      </c>
      <c r="B28" s="14" t="s">
        <v>69</v>
      </c>
      <c r="C28" s="14" t="s">
        <v>70</v>
      </c>
      <c r="D28" s="14" t="s">
        <v>16</v>
      </c>
      <c r="E28" s="14" t="s">
        <v>17</v>
      </c>
      <c r="F28" s="14" t="s">
        <v>18</v>
      </c>
      <c r="G28" s="14" t="s">
        <v>19</v>
      </c>
      <c r="H28" s="15">
        <v>68.5</v>
      </c>
      <c r="I28" s="15">
        <v>34.25</v>
      </c>
      <c r="J28" s="19">
        <v>85.8</v>
      </c>
      <c r="K28" s="20">
        <f t="shared" si="0"/>
        <v>42.9</v>
      </c>
      <c r="L28" s="20">
        <f t="shared" si="1"/>
        <v>77.15</v>
      </c>
      <c r="M28" s="20">
        <v>26</v>
      </c>
    </row>
    <row r="29" ht="19" customHeight="1" spans="1:13">
      <c r="A29" s="11">
        <v>27</v>
      </c>
      <c r="B29" s="14" t="s">
        <v>71</v>
      </c>
      <c r="C29" s="14" t="s">
        <v>72</v>
      </c>
      <c r="D29" s="14" t="s">
        <v>16</v>
      </c>
      <c r="E29" s="14" t="s">
        <v>17</v>
      </c>
      <c r="F29" s="14" t="s">
        <v>18</v>
      </c>
      <c r="G29" s="14" t="s">
        <v>19</v>
      </c>
      <c r="H29" s="15">
        <v>68.5</v>
      </c>
      <c r="I29" s="15">
        <v>34.25</v>
      </c>
      <c r="J29" s="19">
        <v>85.6</v>
      </c>
      <c r="K29" s="20">
        <f t="shared" si="0"/>
        <v>42.8</v>
      </c>
      <c r="L29" s="20">
        <f t="shared" si="1"/>
        <v>77.05</v>
      </c>
      <c r="M29" s="20">
        <v>27</v>
      </c>
    </row>
    <row r="30" ht="19" customHeight="1" spans="1:13">
      <c r="A30" s="11">
        <v>28</v>
      </c>
      <c r="B30" s="14" t="s">
        <v>73</v>
      </c>
      <c r="C30" s="14" t="s">
        <v>74</v>
      </c>
      <c r="D30" s="14" t="s">
        <v>16</v>
      </c>
      <c r="E30" s="14" t="s">
        <v>17</v>
      </c>
      <c r="F30" s="14" t="s">
        <v>18</v>
      </c>
      <c r="G30" s="14" t="s">
        <v>19</v>
      </c>
      <c r="H30" s="15">
        <v>70.5</v>
      </c>
      <c r="I30" s="15">
        <v>35.25</v>
      </c>
      <c r="J30" s="19">
        <v>83.56</v>
      </c>
      <c r="K30" s="20">
        <f t="shared" si="0"/>
        <v>41.78</v>
      </c>
      <c r="L30" s="20">
        <f t="shared" si="1"/>
        <v>77.03</v>
      </c>
      <c r="M30" s="20">
        <v>28</v>
      </c>
    </row>
    <row r="31" ht="19" customHeight="1" spans="1:13">
      <c r="A31" s="11">
        <v>29</v>
      </c>
      <c r="B31" s="14" t="s">
        <v>75</v>
      </c>
      <c r="C31" s="14" t="s">
        <v>76</v>
      </c>
      <c r="D31" s="14" t="s">
        <v>16</v>
      </c>
      <c r="E31" s="14" t="s">
        <v>17</v>
      </c>
      <c r="F31" s="14" t="s">
        <v>18</v>
      </c>
      <c r="G31" s="14" t="s">
        <v>19</v>
      </c>
      <c r="H31" s="15">
        <v>69.5</v>
      </c>
      <c r="I31" s="15">
        <v>34.75</v>
      </c>
      <c r="J31" s="19">
        <v>84.3</v>
      </c>
      <c r="K31" s="20">
        <f t="shared" si="0"/>
        <v>42.15</v>
      </c>
      <c r="L31" s="20">
        <f t="shared" si="1"/>
        <v>76.9</v>
      </c>
      <c r="M31" s="20">
        <v>29</v>
      </c>
    </row>
    <row r="32" ht="19" customHeight="1" spans="1:13">
      <c r="A32" s="11">
        <v>30</v>
      </c>
      <c r="B32" s="14" t="s">
        <v>77</v>
      </c>
      <c r="C32" s="14" t="s">
        <v>78</v>
      </c>
      <c r="D32" s="14" t="s">
        <v>16</v>
      </c>
      <c r="E32" s="14" t="s">
        <v>17</v>
      </c>
      <c r="F32" s="14" t="s">
        <v>18</v>
      </c>
      <c r="G32" s="14" t="s">
        <v>19</v>
      </c>
      <c r="H32" s="15">
        <v>69</v>
      </c>
      <c r="I32" s="15">
        <v>34.5</v>
      </c>
      <c r="J32" s="19">
        <v>84.78</v>
      </c>
      <c r="K32" s="20">
        <f t="shared" si="0"/>
        <v>42.39</v>
      </c>
      <c r="L32" s="20">
        <f t="shared" si="1"/>
        <v>76.89</v>
      </c>
      <c r="M32" s="20">
        <v>30</v>
      </c>
    </row>
    <row r="33" ht="19" customHeight="1" spans="1:13">
      <c r="A33" s="11">
        <v>31</v>
      </c>
      <c r="B33" s="14" t="s">
        <v>79</v>
      </c>
      <c r="C33" s="14" t="s">
        <v>80</v>
      </c>
      <c r="D33" s="14" t="s">
        <v>16</v>
      </c>
      <c r="E33" s="14" t="s">
        <v>17</v>
      </c>
      <c r="F33" s="14" t="s">
        <v>18</v>
      </c>
      <c r="G33" s="14" t="s">
        <v>19</v>
      </c>
      <c r="H33" s="15">
        <v>67.5</v>
      </c>
      <c r="I33" s="15">
        <v>33.75</v>
      </c>
      <c r="J33" s="19">
        <v>86.28</v>
      </c>
      <c r="K33" s="20">
        <f t="shared" si="0"/>
        <v>43.14</v>
      </c>
      <c r="L33" s="20">
        <f t="shared" si="1"/>
        <v>76.89</v>
      </c>
      <c r="M33" s="20">
        <v>30</v>
      </c>
    </row>
    <row r="34" ht="19" customHeight="1" spans="1:13">
      <c r="A34" s="11">
        <v>32</v>
      </c>
      <c r="B34" s="14" t="s">
        <v>81</v>
      </c>
      <c r="C34" s="14" t="s">
        <v>82</v>
      </c>
      <c r="D34" s="14" t="s">
        <v>16</v>
      </c>
      <c r="E34" s="14" t="s">
        <v>17</v>
      </c>
      <c r="F34" s="14" t="s">
        <v>18</v>
      </c>
      <c r="G34" s="14" t="s">
        <v>19</v>
      </c>
      <c r="H34" s="15">
        <v>67</v>
      </c>
      <c r="I34" s="15">
        <v>33.5</v>
      </c>
      <c r="J34" s="19">
        <v>86.76</v>
      </c>
      <c r="K34" s="20">
        <f t="shared" si="0"/>
        <v>43.38</v>
      </c>
      <c r="L34" s="20">
        <f t="shared" si="1"/>
        <v>76.88</v>
      </c>
      <c r="M34" s="20">
        <v>32</v>
      </c>
    </row>
    <row r="35" ht="19" customHeight="1" spans="1:13">
      <c r="A35" s="11">
        <v>33</v>
      </c>
      <c r="B35" s="14" t="s">
        <v>83</v>
      </c>
      <c r="C35" s="14" t="s">
        <v>84</v>
      </c>
      <c r="D35" s="14" t="s">
        <v>16</v>
      </c>
      <c r="E35" s="14" t="s">
        <v>17</v>
      </c>
      <c r="F35" s="14" t="s">
        <v>18</v>
      </c>
      <c r="G35" s="14" t="s">
        <v>19</v>
      </c>
      <c r="H35" s="15">
        <v>70.5</v>
      </c>
      <c r="I35" s="15">
        <v>35.25</v>
      </c>
      <c r="J35" s="19">
        <v>82.82</v>
      </c>
      <c r="K35" s="20">
        <f t="shared" si="0"/>
        <v>41.41</v>
      </c>
      <c r="L35" s="20">
        <f t="shared" si="1"/>
        <v>76.66</v>
      </c>
      <c r="M35" s="20">
        <v>33</v>
      </c>
    </row>
    <row r="36" ht="19" customHeight="1" spans="1:13">
      <c r="A36" s="11">
        <v>34</v>
      </c>
      <c r="B36" s="14" t="s">
        <v>85</v>
      </c>
      <c r="C36" s="14" t="s">
        <v>86</v>
      </c>
      <c r="D36" s="14" t="s">
        <v>16</v>
      </c>
      <c r="E36" s="14" t="s">
        <v>17</v>
      </c>
      <c r="F36" s="14" t="s">
        <v>18</v>
      </c>
      <c r="G36" s="14" t="s">
        <v>19</v>
      </c>
      <c r="H36" s="15">
        <v>66</v>
      </c>
      <c r="I36" s="15">
        <v>33</v>
      </c>
      <c r="J36" s="19">
        <v>87.18</v>
      </c>
      <c r="K36" s="20">
        <f t="shared" si="0"/>
        <v>43.59</v>
      </c>
      <c r="L36" s="20">
        <f t="shared" si="1"/>
        <v>76.59</v>
      </c>
      <c r="M36" s="20">
        <v>34</v>
      </c>
    </row>
    <row r="37" ht="19" customHeight="1" spans="1:13">
      <c r="A37" s="11">
        <v>35</v>
      </c>
      <c r="B37" s="14" t="s">
        <v>87</v>
      </c>
      <c r="C37" s="14" t="s">
        <v>88</v>
      </c>
      <c r="D37" s="14" t="s">
        <v>16</v>
      </c>
      <c r="E37" s="14" t="s">
        <v>17</v>
      </c>
      <c r="F37" s="14" t="s">
        <v>18</v>
      </c>
      <c r="G37" s="14" t="s">
        <v>19</v>
      </c>
      <c r="H37" s="15">
        <v>68.5</v>
      </c>
      <c r="I37" s="15">
        <v>34.25</v>
      </c>
      <c r="J37" s="19">
        <v>84.48</v>
      </c>
      <c r="K37" s="20">
        <f t="shared" si="0"/>
        <v>42.24</v>
      </c>
      <c r="L37" s="20">
        <f t="shared" si="1"/>
        <v>76.49</v>
      </c>
      <c r="M37" s="20">
        <v>35</v>
      </c>
    </row>
    <row r="38" ht="19" customHeight="1" spans="1:13">
      <c r="A38" s="11">
        <v>36</v>
      </c>
      <c r="B38" s="14" t="s">
        <v>89</v>
      </c>
      <c r="C38" s="14" t="s">
        <v>90</v>
      </c>
      <c r="D38" s="14" t="s">
        <v>16</v>
      </c>
      <c r="E38" s="14" t="s">
        <v>17</v>
      </c>
      <c r="F38" s="14" t="s">
        <v>18</v>
      </c>
      <c r="G38" s="14" t="s">
        <v>19</v>
      </c>
      <c r="H38" s="15">
        <v>69</v>
      </c>
      <c r="I38" s="15">
        <v>34.5</v>
      </c>
      <c r="J38" s="19">
        <v>83.74</v>
      </c>
      <c r="K38" s="20">
        <f t="shared" si="0"/>
        <v>41.87</v>
      </c>
      <c r="L38" s="20">
        <f t="shared" si="1"/>
        <v>76.37</v>
      </c>
      <c r="M38" s="20">
        <v>36</v>
      </c>
    </row>
    <row r="39" ht="19" customHeight="1" spans="1:13">
      <c r="A39" s="11">
        <v>37</v>
      </c>
      <c r="B39" s="14" t="s">
        <v>91</v>
      </c>
      <c r="C39" s="14" t="s">
        <v>92</v>
      </c>
      <c r="D39" s="14" t="s">
        <v>16</v>
      </c>
      <c r="E39" s="14" t="s">
        <v>17</v>
      </c>
      <c r="F39" s="14" t="s">
        <v>18</v>
      </c>
      <c r="G39" s="14" t="s">
        <v>19</v>
      </c>
      <c r="H39" s="15">
        <v>68.5</v>
      </c>
      <c r="I39" s="15">
        <v>34.25</v>
      </c>
      <c r="J39" s="19">
        <v>83.94</v>
      </c>
      <c r="K39" s="20">
        <f t="shared" si="0"/>
        <v>41.97</v>
      </c>
      <c r="L39" s="20">
        <f t="shared" si="1"/>
        <v>76.22</v>
      </c>
      <c r="M39" s="20">
        <v>37</v>
      </c>
    </row>
    <row r="40" ht="19" customHeight="1" spans="1:13">
      <c r="A40" s="11">
        <v>38</v>
      </c>
      <c r="B40" s="14" t="s">
        <v>93</v>
      </c>
      <c r="C40" s="14" t="s">
        <v>94</v>
      </c>
      <c r="D40" s="14" t="s">
        <v>16</v>
      </c>
      <c r="E40" s="14" t="s">
        <v>17</v>
      </c>
      <c r="F40" s="14" t="s">
        <v>18</v>
      </c>
      <c r="G40" s="14" t="s">
        <v>19</v>
      </c>
      <c r="H40" s="15">
        <v>67</v>
      </c>
      <c r="I40" s="15">
        <v>33.5</v>
      </c>
      <c r="J40" s="19">
        <v>84.92</v>
      </c>
      <c r="K40" s="20">
        <f t="shared" si="0"/>
        <v>42.46</v>
      </c>
      <c r="L40" s="20">
        <f t="shared" si="1"/>
        <v>75.96</v>
      </c>
      <c r="M40" s="20">
        <v>38</v>
      </c>
    </row>
    <row r="41" ht="19" customHeight="1" spans="1:13">
      <c r="A41" s="11">
        <v>39</v>
      </c>
      <c r="B41" s="14" t="s">
        <v>95</v>
      </c>
      <c r="C41" s="14" t="s">
        <v>96</v>
      </c>
      <c r="D41" s="14" t="s">
        <v>16</v>
      </c>
      <c r="E41" s="14" t="s">
        <v>17</v>
      </c>
      <c r="F41" s="14" t="s">
        <v>18</v>
      </c>
      <c r="G41" s="14" t="s">
        <v>19</v>
      </c>
      <c r="H41" s="15">
        <v>67.5</v>
      </c>
      <c r="I41" s="15">
        <v>33.75</v>
      </c>
      <c r="J41" s="19">
        <v>83.82</v>
      </c>
      <c r="K41" s="20">
        <f t="shared" si="0"/>
        <v>41.91</v>
      </c>
      <c r="L41" s="20">
        <f t="shared" si="1"/>
        <v>75.66</v>
      </c>
      <c r="M41" s="20">
        <v>39</v>
      </c>
    </row>
    <row r="42" ht="19" customHeight="1" spans="1:13">
      <c r="A42" s="11">
        <v>40</v>
      </c>
      <c r="B42" s="14" t="s">
        <v>97</v>
      </c>
      <c r="C42" s="14" t="s">
        <v>98</v>
      </c>
      <c r="D42" s="14" t="s">
        <v>16</v>
      </c>
      <c r="E42" s="14" t="s">
        <v>17</v>
      </c>
      <c r="F42" s="14" t="s">
        <v>18</v>
      </c>
      <c r="G42" s="14" t="s">
        <v>19</v>
      </c>
      <c r="H42" s="15">
        <v>69.5</v>
      </c>
      <c r="I42" s="15">
        <v>34.75</v>
      </c>
      <c r="J42" s="19">
        <v>81.62</v>
      </c>
      <c r="K42" s="20">
        <f t="shared" si="0"/>
        <v>40.81</v>
      </c>
      <c r="L42" s="20">
        <f t="shared" si="1"/>
        <v>75.56</v>
      </c>
      <c r="M42" s="20">
        <v>40</v>
      </c>
    </row>
    <row r="43" ht="19" customHeight="1" spans="1:13">
      <c r="A43" s="11">
        <v>41</v>
      </c>
      <c r="B43" s="14" t="s">
        <v>99</v>
      </c>
      <c r="C43" s="14" t="s">
        <v>100</v>
      </c>
      <c r="D43" s="14" t="s">
        <v>16</v>
      </c>
      <c r="E43" s="14" t="s">
        <v>17</v>
      </c>
      <c r="F43" s="14" t="s">
        <v>18</v>
      </c>
      <c r="G43" s="14" t="s">
        <v>19</v>
      </c>
      <c r="H43" s="15">
        <v>66.5</v>
      </c>
      <c r="I43" s="15">
        <v>33.25</v>
      </c>
      <c r="J43" s="19">
        <v>84.32</v>
      </c>
      <c r="K43" s="20">
        <f t="shared" si="0"/>
        <v>42.16</v>
      </c>
      <c r="L43" s="20">
        <f t="shared" si="1"/>
        <v>75.41</v>
      </c>
      <c r="M43" s="20">
        <v>41</v>
      </c>
    </row>
    <row r="44" ht="19" customHeight="1" spans="1:13">
      <c r="A44" s="11">
        <v>42</v>
      </c>
      <c r="B44" s="14" t="s">
        <v>101</v>
      </c>
      <c r="C44" s="14" t="s">
        <v>102</v>
      </c>
      <c r="D44" s="14" t="s">
        <v>16</v>
      </c>
      <c r="E44" s="14" t="s">
        <v>17</v>
      </c>
      <c r="F44" s="14" t="s">
        <v>18</v>
      </c>
      <c r="G44" s="14" t="s">
        <v>19</v>
      </c>
      <c r="H44" s="15">
        <v>69</v>
      </c>
      <c r="I44" s="15">
        <v>34.5</v>
      </c>
      <c r="J44" s="19">
        <v>81.52</v>
      </c>
      <c r="K44" s="20">
        <f t="shared" si="0"/>
        <v>40.76</v>
      </c>
      <c r="L44" s="20">
        <f t="shared" si="1"/>
        <v>75.26</v>
      </c>
      <c r="M44" s="20">
        <v>42</v>
      </c>
    </row>
    <row r="45" ht="19" customHeight="1" spans="1:13">
      <c r="A45" s="11">
        <v>43</v>
      </c>
      <c r="B45" s="14" t="s">
        <v>103</v>
      </c>
      <c r="C45" s="14" t="s">
        <v>104</v>
      </c>
      <c r="D45" s="14" t="s">
        <v>16</v>
      </c>
      <c r="E45" s="14" t="s">
        <v>17</v>
      </c>
      <c r="F45" s="14" t="s">
        <v>18</v>
      </c>
      <c r="G45" s="14" t="s">
        <v>19</v>
      </c>
      <c r="H45" s="15">
        <v>67.5</v>
      </c>
      <c r="I45" s="15">
        <v>33.75</v>
      </c>
      <c r="J45" s="19">
        <v>83.02</v>
      </c>
      <c r="K45" s="20">
        <f t="shared" si="0"/>
        <v>41.51</v>
      </c>
      <c r="L45" s="20">
        <f t="shared" si="1"/>
        <v>75.26</v>
      </c>
      <c r="M45" s="20">
        <v>42</v>
      </c>
    </row>
    <row r="46" ht="19" customHeight="1" spans="1:13">
      <c r="A46" s="11">
        <v>44</v>
      </c>
      <c r="B46" s="14" t="s">
        <v>105</v>
      </c>
      <c r="C46" s="14" t="s">
        <v>106</v>
      </c>
      <c r="D46" s="14" t="s">
        <v>16</v>
      </c>
      <c r="E46" s="14" t="s">
        <v>17</v>
      </c>
      <c r="F46" s="14" t="s">
        <v>18</v>
      </c>
      <c r="G46" s="14" t="s">
        <v>19</v>
      </c>
      <c r="H46" s="15">
        <v>66</v>
      </c>
      <c r="I46" s="15">
        <v>33</v>
      </c>
      <c r="J46" s="19">
        <v>84.04</v>
      </c>
      <c r="K46" s="20">
        <f t="shared" si="0"/>
        <v>42.02</v>
      </c>
      <c r="L46" s="20">
        <f t="shared" si="1"/>
        <v>75.02</v>
      </c>
      <c r="M46" s="20">
        <v>44</v>
      </c>
    </row>
    <row r="47" ht="19" customHeight="1" spans="1:13">
      <c r="A47" s="11">
        <v>45</v>
      </c>
      <c r="B47" s="14" t="s">
        <v>107</v>
      </c>
      <c r="C47" s="14" t="s">
        <v>108</v>
      </c>
      <c r="D47" s="14" t="s">
        <v>16</v>
      </c>
      <c r="E47" s="14" t="s">
        <v>17</v>
      </c>
      <c r="F47" s="14" t="s">
        <v>18</v>
      </c>
      <c r="G47" s="14" t="s">
        <v>19</v>
      </c>
      <c r="H47" s="15">
        <v>66</v>
      </c>
      <c r="I47" s="15">
        <v>33</v>
      </c>
      <c r="J47" s="19">
        <v>83.84</v>
      </c>
      <c r="K47" s="20">
        <f t="shared" si="0"/>
        <v>41.92</v>
      </c>
      <c r="L47" s="20">
        <f t="shared" si="1"/>
        <v>74.92</v>
      </c>
      <c r="M47" s="20">
        <v>45</v>
      </c>
    </row>
    <row r="48" ht="19" customHeight="1" spans="1:13">
      <c r="A48" s="11">
        <v>46</v>
      </c>
      <c r="B48" s="14" t="s">
        <v>109</v>
      </c>
      <c r="C48" s="14" t="s">
        <v>110</v>
      </c>
      <c r="D48" s="14" t="s">
        <v>16</v>
      </c>
      <c r="E48" s="14" t="s">
        <v>17</v>
      </c>
      <c r="F48" s="14" t="s">
        <v>18</v>
      </c>
      <c r="G48" s="14" t="s">
        <v>19</v>
      </c>
      <c r="H48" s="15">
        <v>67</v>
      </c>
      <c r="I48" s="15">
        <v>33.5</v>
      </c>
      <c r="J48" s="21" t="s">
        <v>111</v>
      </c>
      <c r="K48" s="20"/>
      <c r="L48" s="20"/>
      <c r="M48" s="20"/>
    </row>
  </sheetData>
  <sortState ref="A3:P48">
    <sortCondition ref="L3:L48" descending="1"/>
  </sortState>
  <mergeCells count="1">
    <mergeCell ref="A1:M1"/>
  </mergeCells>
  <pageMargins left="0.751388888888889" right="0.751388888888889" top="0.979861111111111" bottom="0.979861111111111" header="0.507638888888889" footer="0.507638888888889"/>
  <pageSetup paperSize="9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revision>1</cp:revision>
  <dcterms:created xsi:type="dcterms:W3CDTF">2019-12-16T10:16:00Z</dcterms:created>
  <cp:lastPrinted>2019-12-13T07:53:00Z</cp:lastPrinted>
  <dcterms:modified xsi:type="dcterms:W3CDTF">2020-01-13T01:10:20Z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