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activeTab="0" windowHeight="12540" windowWidth="28800"/>
  </bookViews>
  <sheets>
    <sheet name="职位表 " sheetId="1" r:id="rId1"/>
  </sheets>
  <definedNames>
    <definedName name="_xlnm._FilterDatabase" localSheetId="0" hidden="1">'职位表 '!$A$4:$J$27</definedName>
    <definedName name="_xlnm.Print_Titles" localSheetId="0">'职位表 '!$3:$3</definedName>
  </definedNames>
  <calcPr calcId="144525" concurrentCalc="0"/>
</workbook>
</file>

<file path=xl/sharedStrings.xml><?xml version="1.0" encoding="utf-8"?>
<sst xmlns="http://schemas.openxmlformats.org/spreadsheetml/2006/main" count="179" uniqueCount="70">
  <si>
    <t>附件1：</t>
  </si>
  <si>
    <t>三都水族自治县2020年县属国有企业公开引进高层次人才和急需紧缺专业人才职位一览表</t>
  </si>
  <si>
    <t>序号</t>
  </si>
  <si>
    <t>招聘单位名称</t>
  </si>
  <si>
    <t>引进职位名称</t>
  </si>
  <si>
    <t>计划引进人数</t>
  </si>
  <si>
    <t>学历要求</t>
  </si>
  <si>
    <t>专业条件</t>
  </si>
  <si>
    <t>其它引进条件</t>
  </si>
  <si>
    <t>联系人、联系电话、电子邮箱</t>
  </si>
  <si>
    <t>报名地址</t>
  </si>
  <si>
    <t>备注</t>
  </si>
  <si>
    <t>贵州省珠江源实业集团 有限责任公司</t>
  </si>
  <si>
    <t>财务工作人员</t>
  </si>
  <si>
    <t>本科</t>
  </si>
  <si>
    <t>财政、会计学、会计相关专业</t>
  </si>
  <si>
    <t>5年以上工作经历、取得中级以上职称,可放宽至大学专科学历。</t>
  </si>
  <si>
    <t>梁爽
0854-4810508
690596152@qq.com</t>
  </si>
  <si>
    <t>贵州省黔南州三都水族自治县三合街道县府西路</t>
  </si>
  <si>
    <t>金融工作人员</t>
  </si>
  <si>
    <t>金融学相关专业</t>
  </si>
  <si>
    <t>有金融工作经历优先</t>
  </si>
  <si>
    <t>法务工作人员</t>
  </si>
  <si>
    <t>法学类</t>
  </si>
  <si>
    <t>2年以上工作经历</t>
  </si>
  <si>
    <t>工程管理</t>
  </si>
  <si>
    <t>大专及以上</t>
  </si>
  <si>
    <t>土木工程（建筑工程方向）、建筑工程技术（项目管理方向）、环境艺术设计、工程预算与管理等相关专业</t>
  </si>
  <si>
    <t>限招三都县籍建档立卡贫困户，具有相关工作经验者优先</t>
  </si>
  <si>
    <t>要求正式服务期3年以上</t>
  </si>
  <si>
    <t>小计</t>
  </si>
  <si>
    <t>贵州金凤凰实业集团有限责任公司</t>
  </si>
  <si>
    <t>工程类相关专业，侧重土木工程类</t>
  </si>
  <si>
    <t>除有能胜任工作岗位相关专业外，有高职称和工作经验者优先</t>
  </si>
  <si>
    <t xml:space="preserve">黄丽君
13885405806
397685062@qq.com
</t>
  </si>
  <si>
    <t>三都县行政中心一楼（国资公司）</t>
  </si>
  <si>
    <t>要求服务期3年以上</t>
  </si>
  <si>
    <t>本科及以上</t>
  </si>
  <si>
    <t>法律类相关专业</t>
  </si>
  <si>
    <t>1、大学本科以上学历，法律专业，具有二年以上公司法务工作经验者优先；2、 熟悉合同法、公司法、劳动合同法等法律法规及政策；3、有处理经济纠纷、劳动关系纠纷等相关经验；4、 文笔流畅，语言表达能力强；  5、 具备良好的沟通能力和谈判技巧，诚信正直；6、 具备较强的学习能力、良好的团队合作精神。</t>
  </si>
  <si>
    <t>财务人员</t>
  </si>
  <si>
    <t>会计学，财务管理，财务会计，会计电算化，会计及相关专业</t>
  </si>
  <si>
    <t>1、财务或会计等专业本科以上学历，有会计证； 2、有财务管理工作经验，有报税经验，有一般纳税人公司会计工作经验；  3、熟悉财务处理程序，熟练财务软件及office办公软件，了解国内企业会计准则，及相关财务、税务、审计法规、政策； 4、较强的成本管理、风险控制和财务分析的能力； 5、良好的组织、协调、沟通能力和团队协作精神。</t>
  </si>
  <si>
    <t>金融类相关专业</t>
  </si>
  <si>
    <t>具有相关工作经验者优先</t>
  </si>
  <si>
    <t>贵州都柳江扶贫产业投资开发有限公司</t>
  </si>
  <si>
    <t>投融资部</t>
  </si>
  <si>
    <t>全日制本科</t>
  </si>
  <si>
    <t>审计学、会计学、企业管理、财政学、财务管理、经济学等相关专业</t>
  </si>
  <si>
    <t xml:space="preserve">杨见芝
15185498808
315464826@qq.com </t>
  </si>
  <si>
    <t>农业综合大楼12楼</t>
  </si>
  <si>
    <t>金融类、经济类、会计相关专业</t>
  </si>
  <si>
    <t>中共党员，具备一定的公文写作能力，具有相关工作经验者优先</t>
  </si>
  <si>
    <t>项目管理部</t>
  </si>
  <si>
    <t xml:space="preserve"> 农学、 植物科学与技术、设施农业科学与工程 、种子科学与工程，土木工程、工程造价、建筑学、城乡规划、环境工程</t>
  </si>
  <si>
    <t>三都水族自治县城镇建设投资有限公司</t>
  </si>
  <si>
    <t>工程设计、造价管理、工程审计、项目监督管理人员</t>
  </si>
  <si>
    <t>土木工程（建筑工程方向）、电气工程、建筑工程管理，工程预算与管理，工程造价，造价工程，工程造价管理等相关专业</t>
  </si>
  <si>
    <t>联系人：王沛霖
联系电话：0854--4811228
电子邮箱：349371135@qq.com</t>
  </si>
  <si>
    <t>三都县三合街道县府西路安置房3号楼二层</t>
  </si>
  <si>
    <t>工程审计和工程项目监督管理人员</t>
  </si>
  <si>
    <t>土木工程（建筑工程方向）、建筑工程技术（项目管理方向）、建筑工程管理、工程造价管理等相关专业</t>
  </si>
  <si>
    <t>财务、会计相关专业</t>
  </si>
  <si>
    <t>贵州三都新型城镇化建设投资有限公司</t>
  </si>
  <si>
    <t>财务岗位</t>
  </si>
  <si>
    <t>王丽
18985777767
343238730@qq.com</t>
  </si>
  <si>
    <t>贵州省黔南州三都水族自治县三合街道人才公寓一楼</t>
  </si>
  <si>
    <t>土木工程（建筑工程方向），建筑工程管理，工程预算与管理，工程概预算，工程造价，造价工程，工程造价管理等相关专业</t>
  </si>
  <si>
    <t>具有相关工作经验者优先。</t>
  </si>
  <si>
    <t>合计</t>
  </si>
  <si>
    <t xml:space="preserve"> </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</si>
</sst>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4" mc:Ignorable="x14ac">
  <numFmts count="8">
    <numFmt numFmtId="5" formatCode="&quot;$&quot;#,##0_);(&quot;$&quot;#,##0)"/>
    <numFmt numFmtId="6" formatCode="&quot;$&quot;#,##0_);[Red](&quot;$&quot;#,##0)"/>
    <numFmt numFmtId="7" formatCode="&quot;$&quot;#,##0.00_);(&quot;$&quot;#,##0.00)"/>
    <numFmt numFmtId="8" formatCode="&quot;$&quot;#,##0.00_);[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name val="宋体"/>
      <charset val="134"/>
      <color rgb="FF000000"/>
      <sz val="12"/>
    </font>
    <font>
      <name val="宋体"/>
      <charset val="134"/>
      <color rgb="FF000000"/>
      <sz val="10"/>
    </font>
    <font>
      <name val="宋体"/>
      <charset val="134"/>
      <color rgb="FF000000"/>
      <sz val="11"/>
    </font>
    <font>
      <name val="方正小标宋简体"/>
      <charset val="134"/>
      <b/>
      <color rgb="FF000000"/>
      <sz val="19"/>
    </font>
    <font>
      <name val="黑体"/>
      <charset val="134"/>
      <color rgb="FF000000"/>
      <sz val="12"/>
    </font>
    <font>
      <name val="宋体"/>
      <charset val="134"/>
      <color rgb="FF000000"/>
      <sz val="10"/>
      <scheme val="minor"/>
    </font>
    <font>
      <name val="宋体"/>
      <charset val="134"/>
      <color rgb="FF000000"/>
      <sz val="12"/>
      <scheme val="minor"/>
    </font>
    <font>
      <name val="宋体"/>
      <charset val="134"/>
      <color rgb="FF000000"/>
      <sz val="14"/>
      <scheme val="minor"/>
    </font>
    <font>
      <name val="宋体"/>
      <charset val="134"/>
      <b/>
      <color rgb="FF1F497D"/>
      <sz val="11"/>
      <scheme val="minor"/>
    </font>
    <font>
      <name val="宋体"/>
      <charset val="134"/>
      <color rgb="FF000000"/>
      <sz val="11"/>
      <scheme val="minor"/>
    </font>
    <font>
      <name val="宋体"/>
      <charset val="0"/>
      <b/>
      <color rgb="FFFA7D00"/>
      <sz val="11"/>
      <scheme val="minor"/>
    </font>
    <font>
      <name val="宋体"/>
      <charset val="134"/>
      <b/>
      <color rgb="FF1F497D"/>
      <sz val="18"/>
      <scheme val="minor"/>
    </font>
    <font>
      <name val="宋体"/>
      <charset val="0"/>
      <color rgb="FF3F3F76"/>
      <sz val="11"/>
      <scheme val="minor"/>
    </font>
    <font>
      <name val="宋体"/>
      <charset val="0"/>
      <b/>
      <color rgb="FF000000"/>
      <sz val="11"/>
      <scheme val="minor"/>
    </font>
    <font>
      <name val="宋体"/>
      <charset val="134"/>
      <b/>
      <color rgb="FF1F497D"/>
      <sz val="13"/>
      <scheme val="minor"/>
    </font>
    <font>
      <name val="宋体"/>
      <charset val="0"/>
      <color rgb="FF000000"/>
      <sz val="11"/>
      <scheme val="minor"/>
    </font>
    <font>
      <name val="宋体"/>
      <charset val="0"/>
      <color rgb="FF9C0006"/>
      <sz val="11"/>
      <scheme val="minor"/>
    </font>
    <font>
      <name val="宋体"/>
      <charset val="0"/>
      <color rgb="FFFFFFFF"/>
      <sz val="11"/>
      <scheme val="minor"/>
    </font>
    <font>
      <name val="宋体"/>
      <charset val="0"/>
      <b/>
      <color rgb="FFFFFFFF"/>
      <sz val="11"/>
      <scheme val="minor"/>
    </font>
    <font>
      <name val="宋体"/>
      <charset val="0"/>
      <i/>
      <color rgb="FF7F7F7F"/>
      <sz val="11"/>
      <scheme val="minor"/>
    </font>
    <font>
      <name val="宋体"/>
      <charset val="0"/>
      <color rgb="FF0000FF"/>
      <sz val="11"/>
      <u val="single"/>
      <scheme val="minor"/>
    </font>
    <font>
      <name val="宋体"/>
      <charset val="0"/>
      <color rgb="FFFA7D00"/>
      <sz val="11"/>
      <scheme val="minor"/>
    </font>
    <font>
      <name val="宋体"/>
      <charset val="134"/>
      <b/>
      <color rgb="FF1F497D"/>
      <sz val="15"/>
      <scheme val="minor"/>
    </font>
    <font>
      <name val="宋体"/>
      <charset val="0"/>
      <color rgb="FF800080"/>
      <sz val="11"/>
      <u val="single"/>
      <scheme val="minor"/>
    </font>
    <font>
      <name val="宋体"/>
      <charset val="0"/>
      <b/>
      <color rgb="FF3F3F3F"/>
      <sz val="11"/>
      <scheme val="minor"/>
    </font>
    <font>
      <name val="宋体"/>
      <charset val="0"/>
      <color rgb="FFFF0000"/>
      <sz val="11"/>
      <scheme val="minor"/>
    </font>
    <font>
      <name val="宋体"/>
      <charset val="0"/>
      <color rgb="FF006100"/>
      <sz val="11"/>
      <scheme val="minor"/>
    </font>
    <font>
      <name val="宋体"/>
      <charset val="0"/>
      <color rgb="FF9C6500"/>
      <sz val="11"/>
      <scheme val="minor"/>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CC99"/>
        <bgColor indexed="64"/>
      </patternFill>
    </fill>
    <fill>
      <patternFill patternType="solid">
        <fgColor rgb="FFB6DDE8"/>
        <bgColor indexed="64"/>
      </patternFill>
    </fill>
    <fill>
      <patternFill patternType="solid">
        <fgColor rgb="FFD6E3BC"/>
        <bgColor indexed="64"/>
      </patternFill>
    </fill>
    <fill>
      <patternFill patternType="solid">
        <fgColor rgb="FFDAEEF3"/>
        <bgColor indexed="64"/>
      </patternFill>
    </fill>
    <fill>
      <patternFill patternType="solid">
        <fgColor rgb="FFEAF1DD"/>
        <bgColor indexed="64"/>
      </patternFill>
    </fill>
    <fill>
      <patternFill patternType="solid">
        <fgColor rgb="FFFFC7CE"/>
        <bgColor indexed="64"/>
      </patternFill>
    </fill>
    <fill>
      <patternFill patternType="solid">
        <fgColor rgb="FF92CDDC"/>
        <bgColor indexed="64"/>
      </patternFill>
    </fill>
    <fill>
      <patternFill patternType="solid">
        <fgColor rgb="FFC2D69B"/>
        <bgColor indexed="64"/>
      </patternFill>
    </fill>
    <fill>
      <patternFill patternType="solid">
        <fgColor rgb="FFA5A5A5"/>
        <bgColor indexed="64"/>
      </patternFill>
    </fill>
    <fill>
      <patternFill patternType="solid">
        <fgColor rgb="FFFFFFCC"/>
        <bgColor indexed="64"/>
      </patternFill>
    </fill>
    <fill>
      <patternFill patternType="solid">
        <fgColor rgb="FFD99594"/>
        <bgColor indexed="64"/>
      </patternFill>
    </fill>
    <fill>
      <patternFill patternType="solid">
        <fgColor rgb="FF95B3D7"/>
        <bgColor indexed="64"/>
      </patternFill>
    </fill>
    <fill>
      <patternFill patternType="solid">
        <fgColor rgb="FFB2A1C7"/>
        <bgColor indexed="64"/>
      </patternFill>
    </fill>
    <fill>
      <patternFill patternType="solid">
        <fgColor rgb="FFC0504D"/>
        <bgColor indexed="64"/>
      </patternFill>
    </fill>
    <fill>
      <patternFill patternType="solid">
        <fgColor rgb="FFFDE9D9"/>
        <bgColor indexed="64"/>
      </patternFill>
    </fill>
    <fill>
      <patternFill patternType="solid">
        <fgColor rgb="FFC6EFCE"/>
        <bgColor indexed="64"/>
      </patternFill>
    </fill>
    <fill>
      <patternFill patternType="solid">
        <fgColor rgb="FFFFEB9C"/>
        <bgColor indexed="64"/>
      </patternFill>
    </fill>
    <fill>
      <patternFill patternType="solid">
        <fgColor rgb="FF9BBB59"/>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BD4B4"/>
        <bgColor indexed="64"/>
      </patternFill>
    </fill>
    <fill>
      <patternFill patternType="solid">
        <fgColor rgb="FFF2DBDB"/>
        <bgColor indexed="64"/>
      </patternFill>
    </fill>
    <fill>
      <patternFill patternType="solid">
        <fgColor rgb="FFFABF8F"/>
        <bgColor indexed="64"/>
      </patternFill>
    </fill>
    <fill>
      <patternFill patternType="solid">
        <fgColor rgb="FFE5B8B7"/>
        <bgColor indexed="64"/>
      </patternFill>
    </fill>
    <fill>
      <patternFill patternType="solid">
        <fgColor rgb="FFF79646"/>
        <bgColor indexed="64"/>
      </patternFill>
    </fill>
    <fill>
      <patternFill patternType="solid">
        <fgColor rgb="FF8064A2"/>
        <bgColor indexed="64"/>
      </patternFill>
    </fill>
    <fill>
      <patternFill patternType="solid">
        <fgColor rgb="FFE5DFEC"/>
        <bgColor indexed="64"/>
      </patternFill>
    </fill>
    <fill>
      <patternFill patternType="solid">
        <fgColor rgb="FFCCC0D9"/>
        <bgColor indexed="64"/>
      </patternFill>
    </fill>
    <fill>
      <patternFill patternType="solid">
        <fgColor rgb="FF4BACC6"/>
        <bgColor indexed="64"/>
      </patternFill>
    </fill>
  </fills>
  <borders count="16">
    <border>
      <left style="none">
        <color rgb="FF000000"/>
      </left>
      <right style="none">
        <color rgb="FF000000"/>
      </right>
      <top style="none">
        <color rgb="FF000000"/>
      </top>
      <bottom style="none">
        <color rgb="FF000000"/>
      </bottom>
      <diagonal style="none">
        <color rgb="FF000000"/>
      </diagonal>
    </border>
    <border>
      <left style="none">
        <color rgb="FF000000"/>
      </left>
      <right style="none">
        <color rgb="FF000000"/>
      </right>
      <top style="none">
        <color rgb="FF000000"/>
      </top>
      <bottom style="thin">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none">
        <color rgb="FF000000"/>
      </right>
      <top style="thin">
        <color rgb="FF000000"/>
      </top>
      <bottom style="thin">
        <color rgb="FF000000"/>
      </bottom>
      <diagonal style="none">
        <color rgb="FF000000"/>
      </diagonal>
    </border>
    <border>
      <left style="none">
        <color rgb="FF000000"/>
      </left>
      <right style="none">
        <color rgb="FF000000"/>
      </right>
      <top style="thin">
        <color rgb="FF000000"/>
      </top>
      <bottom style="thin">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thin">
        <color rgb="FF000000"/>
      </left>
      <right style="thin">
        <color rgb="FF000000"/>
      </right>
      <top style="none">
        <color rgb="FF000000"/>
      </top>
      <bottom style="none">
        <color rgb="FF000000"/>
      </bottom>
      <diagonal style="none">
        <color rgb="FF000000"/>
      </diagonal>
    </border>
    <border>
      <left style="none">
        <color rgb="FF000000"/>
      </left>
      <right style="none">
        <color rgb="FF000000"/>
      </right>
      <top style="none">
        <color rgb="FF000000"/>
      </top>
      <bottom style="medium">
        <color rgb="FFA6BFDD"/>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none">
        <color rgb="FF000000"/>
      </left>
      <right style="none">
        <color rgb="FF000000"/>
      </right>
      <top style="thin">
        <color rgb="FF4F81BD"/>
      </top>
      <bottom style="double">
        <color rgb="FF4F81BD"/>
      </bottom>
      <diagonal style="none">
        <color rgb="FF000000"/>
      </diagonal>
    </border>
    <border>
      <left style="none">
        <color rgb="FF000000"/>
      </left>
      <right style="none">
        <color rgb="FF000000"/>
      </right>
      <top style="none">
        <color rgb="FF000000"/>
      </top>
      <bottom style="medium">
        <color rgb="FF4F81BD"/>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
      <left style="none">
        <color rgb="FF000000"/>
      </left>
      <right style="none">
        <color rgb="FF000000"/>
      </right>
      <top style="none">
        <color rgb="FF000000"/>
      </top>
      <bottom style="double">
        <color rgb="FFFF8001"/>
      </bottom>
      <diagonal style="none">
        <color rgb="FF000000"/>
      </diagonal>
    </border>
    <border>
      <left style="thin">
        <color rgb="FF3F3F3F"/>
      </left>
      <right style="thin">
        <color rgb="FF3F3F3F"/>
      </right>
      <top style="thin">
        <color rgb="FF3F3F3F"/>
      </top>
      <bottom style="thin">
        <color rgb="FF3F3F3F"/>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s>
  <cellStyleXfs count="52">
    <xf numFmtId="0" fontId="0" fillId="0" borderId="0" xfId="0" applyAlignment="1">
      <alignment vertical="center"/>
    </xf>
    <xf numFmtId="42" fontId="9" fillId="0" borderId="0" xfId="0" applyNumberFormat="1" applyFont="1" applyAlignment="1">
      <alignment vertical="center"/>
    </xf>
    <xf numFmtId="0" fontId="15" fillId="8" borderId="0" xfId="0" applyFont="1" applyFill="1" applyAlignment="1">
      <alignment vertical="center"/>
    </xf>
    <xf numFmtId="0" fontId="12" fillId="4" borderId="9" xfId="0" applyFont="1" applyFill="1" applyBorder="1" applyAlignment="1">
      <alignment vertical="center"/>
    </xf>
    <xf numFmtId="44" fontId="9" fillId="0" borderId="0" xfId="0" applyNumberFormat="1" applyFont="1" applyAlignment="1">
      <alignment vertical="center"/>
    </xf>
    <xf numFmtId="41" fontId="9" fillId="0" borderId="0" xfId="0" applyNumberFormat="1" applyFont="1" applyAlignment="1">
      <alignment vertical="center"/>
    </xf>
    <xf numFmtId="0" fontId="15" fillId="6" borderId="0" xfId="0" applyFont="1" applyFill="1" applyAlignment="1">
      <alignment vertical="center"/>
    </xf>
    <xf numFmtId="0" fontId="16" fillId="9" borderId="0" xfId="0" applyFont="1" applyFill="1" applyAlignment="1">
      <alignment vertical="center"/>
    </xf>
    <xf numFmtId="43" fontId="9" fillId="0" borderId="0" xfId="0" applyNumberFormat="1" applyFont="1" applyAlignment="1">
      <alignment vertical="center"/>
    </xf>
    <xf numFmtId="0" fontId="17" fillId="11" borderId="0" xfId="0" applyFont="1" applyFill="1" applyAlignment="1">
      <alignment vertical="center"/>
    </xf>
    <xf numFmtId="0" fontId="20" fillId="0" borderId="0" xfId="0" applyFont="1" applyAlignment="1">
      <alignment vertical="center"/>
    </xf>
    <xf numFmtId="9" fontId="9" fillId="0" borderId="0" xfId="0" applyNumberFormat="1" applyFont="1" applyAlignment="1">
      <alignment vertical="center"/>
    </xf>
    <xf numFmtId="0" fontId="23" fillId="0" borderId="0" xfId="0" applyFont="1" applyAlignment="1">
      <alignment vertical="center"/>
    </xf>
    <xf numFmtId="0" fontId="9" fillId="13" borderId="15" xfId="0" applyFont="1" applyFill="1" applyBorder="1" applyAlignment="1">
      <alignment vertical="center"/>
    </xf>
    <xf numFmtId="0" fontId="17" fillId="14" borderId="0" xfId="0" applyFont="1" applyFill="1" applyAlignment="1">
      <alignment vertical="center"/>
    </xf>
    <xf numFmtId="0" fontId="8" fillId="0" borderId="0" xfId="0" applyFont="1" applyAlignment="1">
      <alignment vertical="center"/>
    </xf>
    <xf numFmtId="0" fontId="25" fillId="0" borderId="0" xfId="0" applyFont="1" applyAlignment="1">
      <alignment vertical="center"/>
    </xf>
    <xf numFmtId="0" fontId="11" fillId="0" borderId="0" xfId="0" applyFont="1" applyAlignment="1">
      <alignment vertical="center"/>
    </xf>
    <xf numFmtId="0" fontId="19" fillId="0" borderId="0" xfId="0" applyFont="1" applyAlignment="1">
      <alignment vertical="center"/>
    </xf>
    <xf numFmtId="0" fontId="22" fillId="0" borderId="11" xfId="0" applyFont="1" applyBorder="1" applyAlignment="1">
      <alignment vertical="center"/>
    </xf>
    <xf numFmtId="0" fontId="14" fillId="0" borderId="11" xfId="0" applyFont="1" applyBorder="1" applyAlignment="1">
      <alignment vertical="center"/>
    </xf>
    <xf numFmtId="0" fontId="17" fillId="15" borderId="0" xfId="0" applyFont="1" applyFill="1" applyAlignment="1">
      <alignment vertical="center"/>
    </xf>
    <xf numFmtId="0" fontId="8" fillId="0" borderId="8" xfId="0" applyFont="1" applyBorder="1" applyAlignment="1">
      <alignment vertical="center"/>
    </xf>
    <xf numFmtId="0" fontId="17" fillId="16" borderId="0" xfId="0" applyFont="1" applyFill="1" applyAlignment="1">
      <alignment vertical="center"/>
    </xf>
    <xf numFmtId="0" fontId="24" fillId="3" borderId="14" xfId="0" applyFont="1" applyFill="1" applyBorder="1" applyAlignment="1">
      <alignment vertical="center"/>
    </xf>
    <xf numFmtId="0" fontId="10" fillId="3" borderId="9" xfId="0" applyFont="1" applyFill="1" applyBorder="1" applyAlignment="1">
      <alignment vertical="center"/>
    </xf>
    <xf numFmtId="0" fontId="18" fillId="12" borderId="12" xfId="0" applyFont="1" applyFill="1" applyBorder="1" applyAlignment="1">
      <alignment vertical="center"/>
    </xf>
    <xf numFmtId="0" fontId="15" fillId="18" borderId="0" xfId="0" applyFont="1" applyFill="1" applyAlignment="1">
      <alignment vertical="center"/>
    </xf>
    <xf numFmtId="0" fontId="17" fillId="17" borderId="0" xfId="0" applyFont="1" applyFill="1" applyAlignment="1">
      <alignment vertical="center"/>
    </xf>
    <xf numFmtId="0" fontId="21" fillId="0" borderId="13" xfId="0" applyFont="1" applyBorder="1" applyAlignment="1">
      <alignment vertical="center"/>
    </xf>
    <xf numFmtId="0" fontId="13" fillId="0" borderId="10" xfId="0" applyFont="1" applyBorder="1" applyAlignment="1">
      <alignment vertical="center"/>
    </xf>
    <xf numFmtId="0" fontId="26" fillId="19" borderId="0" xfId="0" applyFont="1" applyFill="1" applyAlignment="1">
      <alignment vertical="center"/>
    </xf>
    <xf numFmtId="0" fontId="27" fillId="20" borderId="0" xfId="0" applyFont="1" applyFill="1" applyAlignment="1">
      <alignment vertical="center"/>
    </xf>
    <xf numFmtId="0" fontId="15" fillId="7" borderId="0" xfId="0" applyFont="1" applyFill="1" applyAlignment="1">
      <alignment vertical="center"/>
    </xf>
    <xf numFmtId="0" fontId="17" fillId="22" borderId="0" xfId="0" applyFont="1" applyFill="1" applyAlignment="1">
      <alignment vertical="center"/>
    </xf>
    <xf numFmtId="0" fontId="15" fillId="23" borderId="0" xfId="0" applyFont="1" applyFill="1" applyAlignment="1">
      <alignment vertical="center"/>
    </xf>
    <xf numFmtId="0" fontId="15" fillId="24" borderId="0" xfId="0" applyFont="1" applyFill="1" applyAlignment="1">
      <alignment vertical="center"/>
    </xf>
    <xf numFmtId="0" fontId="15" fillId="26" borderId="0" xfId="0" applyFont="1" applyFill="1" applyAlignment="1">
      <alignment vertical="center"/>
    </xf>
    <xf numFmtId="0" fontId="15" fillId="28" borderId="0" xfId="0" applyFont="1" applyFill="1" applyAlignment="1">
      <alignment vertical="center"/>
    </xf>
    <xf numFmtId="0" fontId="17" fillId="21" borderId="0" xfId="0" applyFont="1" applyFill="1" applyAlignment="1">
      <alignment vertical="center"/>
    </xf>
    <xf numFmtId="0" fontId="17" fillId="30" borderId="0" xfId="0" applyFont="1" applyFill="1" applyAlignment="1">
      <alignment vertical="center"/>
    </xf>
    <xf numFmtId="0" fontId="15" fillId="31" borderId="0" xfId="0" applyFont="1" applyFill="1" applyAlignment="1">
      <alignment vertical="center"/>
    </xf>
    <xf numFmtId="0" fontId="15" fillId="32" borderId="0" xfId="0" applyFont="1" applyFill="1" applyAlignment="1">
      <alignment vertical="center"/>
    </xf>
    <xf numFmtId="0" fontId="17" fillId="33" borderId="0" xfId="0" applyFont="1" applyFill="1" applyAlignment="1">
      <alignment vertical="center"/>
    </xf>
    <xf numFmtId="0" fontId="15" fillId="5" borderId="0" xfId="0" applyFont="1" applyFill="1" applyAlignment="1">
      <alignment vertical="center"/>
    </xf>
    <xf numFmtId="0" fontId="17" fillId="10" borderId="0" xfId="0" applyFont="1" applyFill="1" applyAlignment="1">
      <alignment vertical="center"/>
    </xf>
    <xf numFmtId="0" fontId="17" fillId="29" borderId="0" xfId="0" applyFont="1" applyFill="1" applyAlignment="1">
      <alignment vertical="center"/>
    </xf>
    <xf numFmtId="0" fontId="15" fillId="25" borderId="0" xfId="0" applyFont="1" applyFill="1" applyAlignment="1">
      <alignment vertical="center"/>
    </xf>
    <xf numFmtId="0" fontId="17" fillId="27" borderId="0" xfId="0" applyFont="1"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cellStyleXfs>
  <cellXfs count="26">
    <xf numFmtId="0" fontId="0" fillId="0" borderId="0" xfId="0"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2" borderId="0" xfId="0" applyFill="1" applyAlignment="1">
      <alignment vertical="center"/>
    </xf>
    <xf numFmtId="0" fontId="0" fillId="2" borderId="0" xfId="0" applyFill="1" applyAlignment="1">
      <alignment horizontal="left" vertical="center"/>
    </xf>
    <xf numFmtId="0" fontId="3"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5" fillId="2" borderId="6" xfId="0" applyFont="1" applyFill="1" applyBorder="1" applyAlignment="1">
      <alignment horizontal="left" vertical="center" wrapText="1"/>
    </xf>
    <xf numFmtId="0" fontId="7" fillId="2" borderId="3" xfId="0" applyFont="1" applyFill="1" applyBorder="1" applyAlignment="1">
      <alignment horizontal="center" vertical="center"/>
    </xf>
    <xf numFmtId="0" fontId="5" fillId="2" borderId="3"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theme" Target="theme/theme1.xml" TargetMode="Internal"/><Relationship Id="rId3" Type="http://schemas.openxmlformats.org/officeDocument/2006/relationships/styles" Target="styles.xml" TargetMode="Internal"/><Relationship Id="rId4" Type="http://schemas.openxmlformats.org/officeDocument/2006/relationships/sharedStrings" Target="sharedStrings.xml" TargetMode="Interna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pageSetUpPr fitToPage="1"/>
  </sheetPr>
  <sheetViews>
    <sheetView topLeftCell="E1" workbookViewId="0" tabSelected="1">
      <pane ySplit="3" topLeftCell="A4" activePane="bottomLeft" state="frozenSplit"/>
      <selection pane="topLeft"/>
      <selection pane="bottomLeft" activeCell="K22" sqref="K22"/>
    </sheetView>
  </sheetViews>
  <sheetFormatPr baseColWidth="8" defaultColWidth="9" defaultRowHeight="14"/>
  <cols>
    <col min="1" max="1" width="3.625" style="3" customWidth="1"/>
    <col min="2" max="2" width="18.875" style="3" customWidth="1"/>
    <col min="3" max="3" width="13.125" style="3" customWidth="1"/>
    <col min="4" max="4" width="5.75" style="3" customWidth="1"/>
    <col min="5" max="5" width="14" style="3" customWidth="1"/>
    <col min="6" max="6" width="23" style="3" customWidth="1"/>
    <col min="7" max="7" width="52.75" style="3" customWidth="1"/>
    <col min="8" max="8" width="17.0583333333333" style="4" customWidth="1"/>
    <col min="9" max="9" width="15.7333333333333" style="4" customWidth="1"/>
    <col min="10" max="10" width="11.125" style="5" customWidth="1"/>
    <col min="11" max="16384" width="9" style="6" customWidth="1"/>
  </cols>
  <sheetData>
    <row ht="18" customHeight="1" r="1" spans="1:1">
      <c r="A1" s="7" t="s">
        <v>0</v>
      </c>
    </row>
    <row ht="48.75" customHeight="1" r="2" spans="1:10">
      <c r="A2" s="8" t="s">
        <v>1</v>
      </c>
      <c r="B2" s="8"/>
      <c r="C2" s="8"/>
      <c r="D2" s="8"/>
      <c r="E2" s="8"/>
      <c r="F2" s="8"/>
      <c r="G2" s="8"/>
      <c r="H2" s="8"/>
      <c r="I2" s="8"/>
      <c r="J2" s="8"/>
    </row>
    <row ht="47" customHeight="1" r="3" spans="1:10">
      <c r="A3" s="9" t="s">
        <v>2</v>
      </c>
      <c r="B3" s="10" t="s">
        <v>3</v>
      </c>
      <c r="C3" s="10" t="s">
        <v>4</v>
      </c>
      <c r="D3" s="10" t="s">
        <v>5</v>
      </c>
      <c r="E3" s="10" t="s">
        <v>6</v>
      </c>
      <c r="F3" s="11" t="s">
        <v>7</v>
      </c>
      <c r="G3" s="10" t="s">
        <v>8</v>
      </c>
      <c r="H3" s="10" t="s">
        <v>9</v>
      </c>
      <c r="I3" s="10" t="s">
        <v>10</v>
      </c>
      <c r="J3" s="10" t="s">
        <v>11</v>
      </c>
    </row>
    <row ht="39" customHeight="1" r="4" spans="1:10" s="1" customFormat="1">
      <c r="A4" s="12">
        <v>1</v>
      </c>
      <c r="B4" s="13" t="s">
        <v>12</v>
      </c>
      <c r="C4" s="12" t="s">
        <v>13</v>
      </c>
      <c r="D4" s="12">
        <v>2</v>
      </c>
      <c r="E4" s="12" t="s">
        <v>14</v>
      </c>
      <c r="F4" s="12" t="s">
        <v>15</v>
      </c>
      <c r="G4" s="12" t="s">
        <v>16</v>
      </c>
      <c r="H4" s="12" t="s">
        <v>17</v>
      </c>
      <c r="I4" s="12" t="s">
        <v>18</v>
      </c>
      <c r="J4" s="12"/>
    </row>
    <row ht="39" customHeight="1" r="5" spans="1:10" s="1" customFormat="1">
      <c r="A5" s="12">
        <v>2</v>
      </c>
      <c r="B5" s="13" t="s">
        <v>12</v>
      </c>
      <c r="C5" s="12" t="s">
        <v>19</v>
      </c>
      <c r="D5" s="12">
        <v>1</v>
      </c>
      <c r="E5" s="12" t="s">
        <v>14</v>
      </c>
      <c r="F5" s="12" t="s">
        <v>20</v>
      </c>
      <c r="G5" s="12" t="s">
        <v>21</v>
      </c>
      <c r="H5" s="12" t="s">
        <v>17</v>
      </c>
      <c r="I5" s="12" t="s">
        <v>18</v>
      </c>
      <c r="J5" s="12"/>
    </row>
    <row ht="39" customHeight="1" r="6" spans="1:10" s="1" customFormat="1">
      <c r="A6" s="12">
        <v>3</v>
      </c>
      <c r="B6" s="13" t="s">
        <v>12</v>
      </c>
      <c r="C6" s="12" t="s">
        <v>22</v>
      </c>
      <c r="D6" s="12">
        <v>1</v>
      </c>
      <c r="E6" s="12" t="s">
        <v>14</v>
      </c>
      <c r="F6" s="12" t="s">
        <v>23</v>
      </c>
      <c r="G6" s="12" t="s">
        <v>24</v>
      </c>
      <c r="H6" s="12" t="s">
        <v>17</v>
      </c>
      <c r="I6" s="12" t="s">
        <v>18</v>
      </c>
      <c r="J6" s="12"/>
    </row>
    <row ht="61.5" customHeight="1" r="7" spans="1:10" s="1" customFormat="1">
      <c r="A7" s="12">
        <v>5</v>
      </c>
      <c r="B7" s="13" t="s">
        <v>12</v>
      </c>
      <c r="C7" s="12" t="s">
        <v>25</v>
      </c>
      <c r="D7" s="12">
        <v>1</v>
      </c>
      <c r="E7" s="12" t="s">
        <v>26</v>
      </c>
      <c r="F7" s="12" t="s">
        <v>27</v>
      </c>
      <c r="G7" s="12" t="s">
        <v>28</v>
      </c>
      <c r="H7" s="12" t="s">
        <v>17</v>
      </c>
      <c r="I7" s="12" t="s">
        <v>18</v>
      </c>
      <c r="J7" s="12" t="s">
        <v>29</v>
      </c>
    </row>
    <row ht="27" customHeight="1" r="8" spans="1:10" s="1" customFormat="1">
      <c r="A8" s="14" t="s">
        <v>30</v>
      </c>
      <c r="B8" s="15"/>
      <c r="C8" s="15"/>
      <c r="D8" s="12">
        <f>SUM(D4:D7)</f>
        <v>5</v>
      </c>
      <c r="E8" s="12"/>
      <c r="F8" s="12"/>
      <c r="G8" s="12"/>
      <c r="H8" s="12"/>
      <c r="I8" s="12"/>
      <c r="J8" s="12"/>
    </row>
    <row ht="41.25" customHeight="1" r="9" spans="1:10" s="1" customFormat="1">
      <c r="A9" s="12">
        <v>6</v>
      </c>
      <c r="B9" s="16" t="s">
        <v>31</v>
      </c>
      <c r="C9" s="12" t="s">
        <v>25</v>
      </c>
      <c r="D9" s="12">
        <v>2</v>
      </c>
      <c r="E9" s="12" t="s">
        <v>14</v>
      </c>
      <c r="F9" s="12" t="s">
        <v>32</v>
      </c>
      <c r="G9" s="12" t="s">
        <v>33</v>
      </c>
      <c r="H9" s="12" t="s">
        <v>34</v>
      </c>
      <c r="I9" s="12" t="s">
        <v>35</v>
      </c>
      <c r="J9" s="12" t="s">
        <v>36</v>
      </c>
    </row>
    <row ht="61.5" customHeight="1" r="10" spans="1:10" s="1" customFormat="1">
      <c r="A10" s="12">
        <v>7</v>
      </c>
      <c r="B10" s="16" t="s">
        <v>31</v>
      </c>
      <c r="C10" s="12" t="s">
        <v>25</v>
      </c>
      <c r="D10" s="12">
        <v>1</v>
      </c>
      <c r="E10" s="12" t="s">
        <v>26</v>
      </c>
      <c r="F10" s="12" t="s">
        <v>27</v>
      </c>
      <c r="G10" s="12" t="s">
        <v>28</v>
      </c>
      <c r="H10" s="12" t="s">
        <v>34</v>
      </c>
      <c r="I10" s="12" t="s">
        <v>35</v>
      </c>
      <c r="J10" s="12" t="s">
        <v>36</v>
      </c>
    </row>
    <row ht="74.25" customHeight="1" r="11" spans="1:10" s="1" customFormat="1">
      <c r="A11" s="12">
        <v>8</v>
      </c>
      <c r="B11" s="16" t="s">
        <v>31</v>
      </c>
      <c r="C11" s="12" t="s">
        <v>22</v>
      </c>
      <c r="D11" s="12">
        <v>1</v>
      </c>
      <c r="E11" s="12" t="s">
        <v>37</v>
      </c>
      <c r="F11" s="12" t="s">
        <v>38</v>
      </c>
      <c r="G11" s="16" t="s">
        <v>39</v>
      </c>
      <c r="H11" s="12" t="s">
        <v>34</v>
      </c>
      <c r="I11" s="12" t="s">
        <v>35</v>
      </c>
      <c r="J11" s="12" t="s">
        <v>36</v>
      </c>
    </row>
    <row ht="74.25" customHeight="1" r="12" spans="1:10" s="1" customFormat="1">
      <c r="A12" s="12">
        <v>9</v>
      </c>
      <c r="B12" s="16" t="s">
        <v>31</v>
      </c>
      <c r="C12" s="12" t="s">
        <v>40</v>
      </c>
      <c r="D12" s="12">
        <v>2</v>
      </c>
      <c r="E12" s="12" t="s">
        <v>37</v>
      </c>
      <c r="F12" s="12" t="s">
        <v>41</v>
      </c>
      <c r="G12" s="12" t="s">
        <v>42</v>
      </c>
      <c r="H12" s="12" t="s">
        <v>34</v>
      </c>
      <c r="I12" s="12" t="s">
        <v>35</v>
      </c>
      <c r="J12" s="12" t="s">
        <v>36</v>
      </c>
    </row>
    <row ht="74.25" customHeight="1" r="13" spans="1:10" s="1" customFormat="1">
      <c r="A13" s="12">
        <v>10</v>
      </c>
      <c r="B13" s="16" t="s">
        <v>31</v>
      </c>
      <c r="C13" s="12" t="s">
        <v>19</v>
      </c>
      <c r="D13" s="12">
        <v>1</v>
      </c>
      <c r="E13" s="12" t="s">
        <v>37</v>
      </c>
      <c r="F13" s="12" t="s">
        <v>43</v>
      </c>
      <c r="G13" s="12" t="s">
        <v>44</v>
      </c>
      <c r="H13" s="12" t="s">
        <v>34</v>
      </c>
      <c r="I13" s="12" t="s">
        <v>35</v>
      </c>
      <c r="J13" s="12" t="s">
        <v>36</v>
      </c>
    </row>
    <row ht="31.5" customHeight="1" r="14" spans="1:10" s="1" customFormat="1">
      <c r="A14" s="17" t="s">
        <v>30</v>
      </c>
      <c r="B14" s="17"/>
      <c r="C14" s="17"/>
      <c r="D14" s="12">
        <f>SUM(D9:D13)</f>
        <v>7</v>
      </c>
      <c r="E14" s="12"/>
      <c r="F14" s="12"/>
      <c r="G14" s="16"/>
      <c r="H14" s="18"/>
      <c r="I14" s="18"/>
      <c r="J14" s="12"/>
    </row>
    <row ht="48.75" customHeight="1" r="15" spans="1:10" s="2" customFormat="1">
      <c r="A15" s="19">
        <v>11</v>
      </c>
      <c r="B15" s="20" t="s">
        <v>45</v>
      </c>
      <c r="C15" s="19" t="s">
        <v>46</v>
      </c>
      <c r="D15" s="12">
        <v>2</v>
      </c>
      <c r="E15" s="12" t="s">
        <v>47</v>
      </c>
      <c r="F15" s="12" t="s">
        <v>48</v>
      </c>
      <c r="G15" s="12" t="s">
        <v>44</v>
      </c>
      <c r="H15" s="18" t="s">
        <v>49</v>
      </c>
      <c r="I15" s="18" t="s">
        <v>50</v>
      </c>
      <c r="J15" s="12"/>
    </row>
    <row ht="47.25" customHeight="1" r="16" spans="1:10" s="2" customFormat="1">
      <c r="A16" s="19">
        <v>12</v>
      </c>
      <c r="B16" s="21" t="s">
        <v>45</v>
      </c>
      <c r="C16" s="12" t="s">
        <v>46</v>
      </c>
      <c r="D16" s="12">
        <v>1</v>
      </c>
      <c r="E16" s="12" t="s">
        <v>47</v>
      </c>
      <c r="F16" s="12" t="s">
        <v>51</v>
      </c>
      <c r="G16" s="12" t="s">
        <v>52</v>
      </c>
      <c r="H16" s="18" t="s">
        <v>49</v>
      </c>
      <c r="I16" s="18" t="s">
        <v>50</v>
      </c>
      <c r="J16" s="12"/>
    </row>
    <row ht="73.5" customHeight="1" r="17" spans="1:10" s="2" customFormat="1">
      <c r="A17" s="19">
        <v>13</v>
      </c>
      <c r="B17" s="21" t="s">
        <v>45</v>
      </c>
      <c r="C17" s="12" t="s">
        <v>53</v>
      </c>
      <c r="D17" s="12">
        <v>2</v>
      </c>
      <c r="E17" s="12" t="s">
        <v>47</v>
      </c>
      <c r="F17" s="22" t="s">
        <v>54</v>
      </c>
      <c r="G17" s="12" t="s">
        <v>44</v>
      </c>
      <c r="H17" s="18" t="s">
        <v>49</v>
      </c>
      <c r="I17" s="18" t="s">
        <v>50</v>
      </c>
      <c r="J17" s="12"/>
    </row>
    <row ht="61.5" customHeight="1" r="18" spans="1:10" s="1" customFormat="1">
      <c r="A18" s="19">
        <v>14</v>
      </c>
      <c r="B18" s="21" t="s">
        <v>45</v>
      </c>
      <c r="C18" s="12" t="s">
        <v>25</v>
      </c>
      <c r="D18" s="12">
        <v>1</v>
      </c>
      <c r="E18" s="12" t="s">
        <v>26</v>
      </c>
      <c r="F18" s="12" t="s">
        <v>27</v>
      </c>
      <c r="G18" s="12" t="s">
        <v>28</v>
      </c>
      <c r="H18" s="18" t="s">
        <v>49</v>
      </c>
      <c r="I18" s="18" t="s">
        <v>50</v>
      </c>
      <c r="J18" s="12" t="s">
        <v>29</v>
      </c>
    </row>
    <row ht="35.1" customHeight="1" r="19" spans="1:10" s="1" customFormat="1">
      <c r="A19" s="14" t="s">
        <v>30</v>
      </c>
      <c r="B19" s="15"/>
      <c r="C19" s="15"/>
      <c r="D19" s="12">
        <v>6</v>
      </c>
      <c r="E19" s="12"/>
      <c r="F19" s="12"/>
      <c r="G19" s="12"/>
      <c r="H19" s="18"/>
      <c r="I19" s="18"/>
      <c r="J19" s="12"/>
    </row>
    <row ht="66.75" customHeight="1" r="20" spans="1:10" s="1" customFormat="1">
      <c r="A20" s="19">
        <v>15</v>
      </c>
      <c r="B20" s="23" t="s">
        <v>55</v>
      </c>
      <c r="C20" s="19" t="s">
        <v>56</v>
      </c>
      <c r="D20" s="12">
        <v>3</v>
      </c>
      <c r="E20" s="12" t="s">
        <v>37</v>
      </c>
      <c r="F20" s="12" t="s">
        <v>57</v>
      </c>
      <c r="G20" s="12" t="s">
        <v>44</v>
      </c>
      <c r="H20" s="12" t="s">
        <v>58</v>
      </c>
      <c r="I20" s="12" t="s">
        <v>59</v>
      </c>
      <c r="J20" s="12" t="s">
        <v>29</v>
      </c>
    </row>
    <row ht="66.75" customHeight="1" r="21" spans="1:10" s="1" customFormat="1">
      <c r="A21" s="19">
        <v>16</v>
      </c>
      <c r="B21" s="16" t="s">
        <v>55</v>
      </c>
      <c r="C21" s="12" t="s">
        <v>60</v>
      </c>
      <c r="D21" s="12">
        <v>1</v>
      </c>
      <c r="E21" s="12" t="s">
        <v>26</v>
      </c>
      <c r="F21" s="12" t="s">
        <v>61</v>
      </c>
      <c r="G21" s="12" t="s">
        <v>28</v>
      </c>
      <c r="H21" s="12" t="s">
        <v>58</v>
      </c>
      <c r="I21" s="12" t="s">
        <v>59</v>
      </c>
      <c r="J21" s="12"/>
    </row>
    <row ht="85" customHeight="1" r="22" spans="1:10" s="1" customFormat="1">
      <c r="A22" s="19">
        <v>17</v>
      </c>
      <c r="B22" s="16" t="s">
        <v>55</v>
      </c>
      <c r="C22" s="12" t="s">
        <v>19</v>
      </c>
      <c r="D22" s="12">
        <v>1</v>
      </c>
      <c r="E22" s="12" t="s">
        <v>37</v>
      </c>
      <c r="F22" s="12" t="s">
        <v>43</v>
      </c>
      <c r="G22" s="12" t="s">
        <v>44</v>
      </c>
      <c r="H22" s="12" t="s">
        <v>58</v>
      </c>
      <c r="I22" s="16" t="s">
        <v>59</v>
      </c>
      <c r="J22" s="12" t="s">
        <v>29</v>
      </c>
      <c r="K22" s="1" t="s">
        <v>70</v>
      </c>
    </row>
    <row ht="64.5" customHeight="1" r="23" spans="1:10" s="1" customFormat="1">
      <c r="A23" s="19">
        <v>18</v>
      </c>
      <c r="B23" s="16" t="s">
        <v>55</v>
      </c>
      <c r="C23" s="12" t="s">
        <v>40</v>
      </c>
      <c r="D23" s="12">
        <v>2</v>
      </c>
      <c r="E23" s="12" t="s">
        <v>37</v>
      </c>
      <c r="F23" s="12" t="s">
        <v>62</v>
      </c>
      <c r="G23" s="12" t="s">
        <v>44</v>
      </c>
      <c r="H23" s="12" t="s">
        <v>58</v>
      </c>
      <c r="I23" s="16" t="s">
        <v>59</v>
      </c>
      <c r="J23" s="12" t="s">
        <v>29</v>
      </c>
    </row>
    <row ht="33.95" customHeight="1" r="24" spans="1:10" s="1" customFormat="1">
      <c r="A24" s="14" t="s">
        <v>30</v>
      </c>
      <c r="B24" s="15"/>
      <c r="C24" s="15"/>
      <c r="D24" s="12">
        <v>7</v>
      </c>
      <c r="E24" s="12"/>
      <c r="F24" s="12"/>
      <c r="G24" s="12"/>
      <c r="H24" s="12"/>
      <c r="I24" s="12"/>
      <c r="J24" s="12"/>
    </row>
    <row ht="69.75" customHeight="1" r="25" spans="1:10" s="1" customFormat="1">
      <c r="A25" s="12">
        <v>19</v>
      </c>
      <c r="B25" s="16" t="s">
        <v>63</v>
      </c>
      <c r="C25" s="12" t="s">
        <v>64</v>
      </c>
      <c r="D25" s="12">
        <v>3</v>
      </c>
      <c r="E25" s="12" t="s">
        <v>37</v>
      </c>
      <c r="F25" s="12" t="s">
        <v>41</v>
      </c>
      <c r="G25" s="12" t="s">
        <v>42</v>
      </c>
      <c r="H25" s="12" t="s">
        <v>65</v>
      </c>
      <c r="I25" s="13" t="s">
        <v>66</v>
      </c>
      <c r="J25" s="12" t="s">
        <v>29</v>
      </c>
    </row>
    <row ht="68.25" customHeight="1" r="26" spans="1:10" s="1" customFormat="1">
      <c r="A26" s="12">
        <v>20</v>
      </c>
      <c r="B26" s="16" t="s">
        <v>63</v>
      </c>
      <c r="C26" s="12" t="s">
        <v>25</v>
      </c>
      <c r="D26" s="12">
        <v>3</v>
      </c>
      <c r="E26" s="12" t="s">
        <v>37</v>
      </c>
      <c r="F26" s="12" t="s">
        <v>67</v>
      </c>
      <c r="G26" s="12" t="s">
        <v>68</v>
      </c>
      <c r="H26" s="12" t="s">
        <v>65</v>
      </c>
      <c r="I26" s="13" t="s">
        <v>66</v>
      </c>
      <c r="J26" s="12" t="s">
        <v>29</v>
      </c>
    </row>
    <row ht="61.5" customHeight="1" r="27" spans="1:10" s="1" customFormat="1">
      <c r="A27" s="12">
        <v>21</v>
      </c>
      <c r="B27" s="16" t="s">
        <v>63</v>
      </c>
      <c r="C27" s="12" t="s">
        <v>25</v>
      </c>
      <c r="D27" s="12">
        <v>1</v>
      </c>
      <c r="E27" s="12" t="s">
        <v>26</v>
      </c>
      <c r="F27" s="13" t="s">
        <v>27</v>
      </c>
      <c r="G27" s="12" t="s">
        <v>28</v>
      </c>
      <c r="H27" s="12" t="s">
        <v>65</v>
      </c>
      <c r="I27" s="13" t="s">
        <v>66</v>
      </c>
      <c r="J27" s="12" t="s">
        <v>29</v>
      </c>
    </row>
    <row ht="61.5" customHeight="1" r="28" spans="1:10" s="1" customFormat="1">
      <c r="A28" s="12">
        <v>22</v>
      </c>
      <c r="B28" s="16" t="s">
        <v>63</v>
      </c>
      <c r="C28" s="12" t="s">
        <v>19</v>
      </c>
      <c r="D28" s="12">
        <v>2</v>
      </c>
      <c r="E28" s="12" t="s">
        <v>37</v>
      </c>
      <c r="F28" s="12" t="s">
        <v>43</v>
      </c>
      <c r="G28" s="12" t="s">
        <v>44</v>
      </c>
      <c r="H28" s="12" t="s">
        <v>65</v>
      </c>
      <c r="I28" s="13" t="s">
        <v>66</v>
      </c>
      <c r="J28" s="12" t="s">
        <v>29</v>
      </c>
    </row>
    <row ht="30" customHeight="1" r="29" spans="1:10" s="1" customFormat="1">
      <c r="A29" s="14" t="s">
        <v>30</v>
      </c>
      <c r="B29" s="15"/>
      <c r="C29" s="15"/>
      <c r="D29" s="12">
        <v>9</v>
      </c>
      <c r="E29" s="12"/>
      <c r="F29" s="12"/>
      <c r="G29" s="12"/>
      <c r="H29" s="12"/>
      <c r="I29" s="12"/>
      <c r="J29" s="12"/>
    </row>
    <row ht="36" customHeight="1" r="30" spans="1:10">
      <c r="A30" s="24" t="s">
        <v>69</v>
      </c>
      <c r="B30" s="24"/>
      <c r="C30" s="24"/>
      <c r="D30" s="25">
        <f>D8+D14+D19+D24+D29</f>
        <v>34</v>
      </c>
      <c r="E30" s="25"/>
      <c r="F30" s="25"/>
      <c r="G30" s="25"/>
      <c r="H30" s="12"/>
      <c r="I30" s="12"/>
      <c r="J30" s="12"/>
    </row>
  </sheetData>
  <sheetProtection autoFilter="0"/>
  <mergeCells count="7">
    <mergeCell ref="A2:J2"/>
    <mergeCell ref="A8:C8"/>
    <mergeCell ref="A14:C14"/>
    <mergeCell ref="A19:C19"/>
    <mergeCell ref="A24:C24"/>
    <mergeCell ref="A29:C29"/>
    <mergeCell ref="A30:C30"/>
  </mergeCells>
  <pageMargins left="0.239583333333333" right="0.2" top="0.429861111111111" bottom="0.239583333333333" header="0.239583333333333" footer="0.159722222222222"/>
  <pageSetup paperSize="9" scale="77"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Excel Android</Application>
  <HeadingPairs>
    <vt:vector size="2" baseType="variant">
      <vt:variant>
        <vt:lpstr>工作表</vt:lpstr>
      </vt:variant>
      <vt:variant>
        <vt:i4>1</vt:i4>
      </vt:variant>
    </vt:vector>
  </HeadingPairs>
  <TitlesOfParts>
    <vt:vector size="1" baseType="lpstr">
      <vt:lpstr>职位表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以梦为马</cp:lastModifiedBy>
  <dcterms:created xsi:type="dcterms:W3CDTF">2017-11-03T03:27:00Z</dcterms:created>
  <cp:lastPrinted>2019-09-04T07:32:00Z</cp:lastPrinted>
  <dcterms:modified xsi:type="dcterms:W3CDTF">2019-12-11T09:22:13Z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